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hama\Downloads\"/>
    </mc:Choice>
  </mc:AlternateContent>
  <xr:revisionPtr revIDLastSave="0" documentId="13_ncr:1_{B0D7FBBF-1262-42B7-AC4D-06E5DD4E2761}" xr6:coauthVersionLast="46" xr6:coauthVersionMax="46" xr10:uidLastSave="{00000000-0000-0000-0000-000000000000}"/>
  <bookViews>
    <workbookView xWindow="-98" yWindow="-98" windowWidth="21795" windowHeight="13996" xr2:uid="{2A8A3A1A-74DC-43B6-8683-A36601F9DC04}"/>
  </bookViews>
  <sheets>
    <sheet name="Test" sheetId="2" r:id="rId1"/>
    <sheet name="Answerkey" sheetId="4" r:id="rId2"/>
    <sheet name="Parameter" sheetId="1" r:id="rId3"/>
    <sheet name="Randomized"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E42" i="2" l="1"/>
  <c r="CE40" i="2"/>
  <c r="CE38" i="2"/>
  <c r="CE36" i="2"/>
  <c r="CE34" i="2"/>
  <c r="CE32" i="2"/>
  <c r="CE30" i="2"/>
  <c r="CE28" i="2"/>
  <c r="CE26" i="2"/>
  <c r="CE24" i="2"/>
  <c r="CE22" i="2"/>
  <c r="CE20" i="2"/>
  <c r="CE18" i="2"/>
  <c r="CE16" i="2"/>
  <c r="CE14" i="2"/>
  <c r="CE12" i="2"/>
  <c r="CE10" i="2"/>
  <c r="CE8" i="2"/>
  <c r="CE6" i="2"/>
  <c r="CE4" i="2"/>
  <c r="BU42" i="2"/>
  <c r="BU40" i="2"/>
  <c r="BU38" i="2"/>
  <c r="BU36" i="2"/>
  <c r="BU34" i="2"/>
  <c r="BU32" i="2"/>
  <c r="BU30" i="2"/>
  <c r="BU28" i="2"/>
  <c r="BU26" i="2"/>
  <c r="BU24" i="2"/>
  <c r="BU22" i="2"/>
  <c r="BU20" i="2"/>
  <c r="BU18" i="2"/>
  <c r="BU16" i="2"/>
  <c r="BU14" i="2"/>
  <c r="BU12" i="2"/>
  <c r="BU10" i="2"/>
  <c r="BU8" i="2"/>
  <c r="BU6" i="2"/>
  <c r="BU4" i="2"/>
  <c r="BK42" i="2"/>
  <c r="BK40" i="2"/>
  <c r="BK38" i="2"/>
  <c r="BK36" i="2"/>
  <c r="BK34" i="2"/>
  <c r="BK32" i="2"/>
  <c r="BK30" i="2"/>
  <c r="BK28" i="2"/>
  <c r="BK26" i="2"/>
  <c r="BK24" i="2"/>
  <c r="BK22" i="2"/>
  <c r="BK20" i="2"/>
  <c r="BK18" i="2"/>
  <c r="BK16" i="2"/>
  <c r="BK14" i="2"/>
  <c r="BK12" i="2"/>
  <c r="BK10" i="2"/>
  <c r="BK8" i="2"/>
  <c r="BK6" i="2"/>
  <c r="BK4" i="2"/>
  <c r="BA42" i="2"/>
  <c r="BA40" i="2"/>
  <c r="BA38" i="2"/>
  <c r="BA36" i="2"/>
  <c r="BA34" i="2"/>
  <c r="BA32" i="2"/>
  <c r="BA30" i="2"/>
  <c r="BA28" i="2"/>
  <c r="BA26" i="2"/>
  <c r="BA24" i="2"/>
  <c r="BA22" i="2"/>
  <c r="BA20" i="2"/>
  <c r="BA18" i="2"/>
  <c r="BA16" i="2"/>
  <c r="BA14" i="2"/>
  <c r="BA12" i="2"/>
  <c r="BA10" i="2"/>
  <c r="BA8" i="2"/>
  <c r="BA6" i="2"/>
  <c r="BA4" i="2"/>
  <c r="AQ42" i="2"/>
  <c r="AQ40" i="2"/>
  <c r="AQ38" i="2"/>
  <c r="AQ36" i="2"/>
  <c r="AQ34" i="2"/>
  <c r="AQ32" i="2"/>
  <c r="AQ30" i="2"/>
  <c r="AQ28" i="2"/>
  <c r="AQ26" i="2"/>
  <c r="AQ24" i="2"/>
  <c r="AQ22" i="2"/>
  <c r="AQ20" i="2"/>
  <c r="AQ18" i="2"/>
  <c r="AQ16" i="2"/>
  <c r="AQ14" i="2"/>
  <c r="AQ12" i="2"/>
  <c r="AQ10" i="2"/>
  <c r="AQ8" i="2"/>
  <c r="AQ6" i="2"/>
  <c r="AQ4" i="2"/>
  <c r="AG42" i="2"/>
  <c r="AG40" i="2"/>
  <c r="AG38" i="2"/>
  <c r="AG36" i="2"/>
  <c r="AG34" i="2"/>
  <c r="AG32" i="2"/>
  <c r="AG30" i="2"/>
  <c r="AG28" i="2"/>
  <c r="AG26" i="2"/>
  <c r="AG24" i="2"/>
  <c r="AG22" i="2"/>
  <c r="AG20" i="2"/>
  <c r="AG18" i="2"/>
  <c r="AG16" i="2"/>
  <c r="AG14" i="2"/>
  <c r="AG12" i="2"/>
  <c r="AG10" i="2"/>
  <c r="AG8" i="2"/>
  <c r="AG6" i="2"/>
  <c r="AG4" i="2"/>
  <c r="W42" i="2"/>
  <c r="W40" i="2"/>
  <c r="W38" i="2"/>
  <c r="W36" i="2"/>
  <c r="W34" i="2"/>
  <c r="W32" i="2"/>
  <c r="W30" i="2"/>
  <c r="W28" i="2"/>
  <c r="W26" i="2"/>
  <c r="W24" i="2"/>
  <c r="W22" i="2"/>
  <c r="W20" i="2"/>
  <c r="W18" i="2"/>
  <c r="W16" i="2"/>
  <c r="W14" i="2"/>
  <c r="W12" i="2"/>
  <c r="W10" i="2"/>
  <c r="W8" i="2"/>
  <c r="W6" i="2"/>
  <c r="W4" i="2"/>
  <c r="M42" i="2"/>
  <c r="M12" i="2"/>
  <c r="M14" i="2"/>
  <c r="M16" i="2"/>
  <c r="M18" i="2"/>
  <c r="M20" i="2"/>
  <c r="M22" i="2"/>
  <c r="M24" i="2"/>
  <c r="M26" i="2"/>
  <c r="M28" i="2"/>
  <c r="M30" i="2"/>
  <c r="M32" i="2"/>
  <c r="M34" i="2"/>
  <c r="M36" i="2"/>
  <c r="M38" i="2"/>
  <c r="M40" i="2"/>
  <c r="M10" i="2"/>
  <c r="M8" i="2"/>
  <c r="M6" i="2"/>
  <c r="M4" i="2"/>
  <c r="N15" i="1"/>
  <c r="O15" i="1"/>
  <c r="P15" i="1"/>
  <c r="Q15" i="1"/>
  <c r="R15" i="1"/>
  <c r="S15" i="1"/>
  <c r="T15" i="1"/>
  <c r="U15" i="1"/>
  <c r="N16" i="1"/>
  <c r="O16" i="1"/>
  <c r="P16" i="1"/>
  <c r="Q16" i="1"/>
  <c r="R16" i="1"/>
  <c r="S16" i="1"/>
  <c r="T16" i="1"/>
  <c r="U16" i="1"/>
  <c r="U14" i="1"/>
  <c r="T14" i="1"/>
  <c r="S14" i="1"/>
  <c r="R14" i="1"/>
  <c r="Q14" i="1"/>
  <c r="P14" i="1"/>
  <c r="O14" i="1"/>
  <c r="N14" i="1"/>
  <c r="N28" i="4" l="1"/>
  <c r="N29" i="4"/>
  <c r="N30" i="4"/>
  <c r="N31" i="4"/>
  <c r="N32" i="4"/>
  <c r="N33" i="4"/>
  <c r="N34" i="4"/>
  <c r="N35" i="4"/>
  <c r="N36" i="4"/>
  <c r="N37" i="4"/>
  <c r="N38" i="4"/>
  <c r="N39" i="4"/>
  <c r="N40" i="4"/>
  <c r="N41" i="4"/>
  <c r="N42" i="4"/>
  <c r="N43" i="4"/>
  <c r="N44" i="4"/>
  <c r="N45" i="4"/>
  <c r="N46" i="4"/>
  <c r="N27" i="4"/>
  <c r="J28" i="4"/>
  <c r="J29" i="4"/>
  <c r="J30" i="4"/>
  <c r="J31" i="4"/>
  <c r="J32" i="4"/>
  <c r="J33" i="4"/>
  <c r="J34" i="4"/>
  <c r="J35" i="4"/>
  <c r="J36" i="4"/>
  <c r="J37" i="4"/>
  <c r="J38" i="4"/>
  <c r="J39" i="4"/>
  <c r="J40" i="4"/>
  <c r="J41" i="4"/>
  <c r="J42" i="4"/>
  <c r="J43" i="4"/>
  <c r="J44" i="4"/>
  <c r="J45" i="4"/>
  <c r="J46" i="4"/>
  <c r="J27" i="4"/>
  <c r="F28" i="4"/>
  <c r="F29" i="4"/>
  <c r="F30" i="4"/>
  <c r="F31" i="4"/>
  <c r="F32" i="4"/>
  <c r="F33" i="4"/>
  <c r="F34" i="4"/>
  <c r="F35" i="4"/>
  <c r="F36" i="4"/>
  <c r="F37" i="4"/>
  <c r="F38" i="4"/>
  <c r="F39" i="4"/>
  <c r="F40" i="4"/>
  <c r="F41" i="4"/>
  <c r="F42" i="4"/>
  <c r="F43" i="4"/>
  <c r="F44" i="4"/>
  <c r="F45" i="4"/>
  <c r="F46" i="4"/>
  <c r="F27" i="4"/>
  <c r="B28" i="4"/>
  <c r="B29" i="4"/>
  <c r="B30" i="4"/>
  <c r="B31" i="4"/>
  <c r="B32" i="4"/>
  <c r="B33" i="4"/>
  <c r="B34" i="4"/>
  <c r="B35" i="4"/>
  <c r="B36" i="4"/>
  <c r="B37" i="4"/>
  <c r="B38" i="4"/>
  <c r="B39" i="4"/>
  <c r="B40" i="4"/>
  <c r="B41" i="4"/>
  <c r="B42" i="4"/>
  <c r="B43" i="4"/>
  <c r="B44" i="4"/>
  <c r="B45" i="4"/>
  <c r="B46" i="4"/>
  <c r="B27" i="4"/>
  <c r="N5" i="4"/>
  <c r="N6" i="4"/>
  <c r="N7" i="4"/>
  <c r="N8" i="4"/>
  <c r="N9" i="4"/>
  <c r="N10" i="4"/>
  <c r="N11" i="4"/>
  <c r="N12" i="4"/>
  <c r="N13" i="4"/>
  <c r="N14" i="4"/>
  <c r="N15" i="4"/>
  <c r="N16" i="4"/>
  <c r="N17" i="4"/>
  <c r="N18" i="4"/>
  <c r="N19" i="4"/>
  <c r="N20" i="4"/>
  <c r="N21" i="4"/>
  <c r="N22" i="4"/>
  <c r="N23" i="4"/>
  <c r="N4" i="4"/>
  <c r="J5" i="4"/>
  <c r="J6" i="4"/>
  <c r="J7" i="4"/>
  <c r="J8" i="4"/>
  <c r="J9" i="4"/>
  <c r="J10" i="4"/>
  <c r="J11" i="4"/>
  <c r="J12" i="4"/>
  <c r="J13" i="4"/>
  <c r="J14" i="4"/>
  <c r="J15" i="4"/>
  <c r="J16" i="4"/>
  <c r="J17" i="4"/>
  <c r="J18" i="4"/>
  <c r="J19" i="4"/>
  <c r="J20" i="4"/>
  <c r="J21" i="4"/>
  <c r="J22" i="4"/>
  <c r="J23" i="4"/>
  <c r="J4" i="4"/>
  <c r="F5" i="4"/>
  <c r="F6" i="4"/>
  <c r="F7" i="4"/>
  <c r="F8" i="4"/>
  <c r="F9" i="4"/>
  <c r="F10" i="4"/>
  <c r="F11" i="4"/>
  <c r="F12" i="4"/>
  <c r="F13" i="4"/>
  <c r="F14" i="4"/>
  <c r="F15" i="4"/>
  <c r="F16" i="4"/>
  <c r="F17" i="4"/>
  <c r="F18" i="4"/>
  <c r="F19" i="4"/>
  <c r="F20" i="4"/>
  <c r="F21" i="4"/>
  <c r="F22" i="4"/>
  <c r="F23" i="4"/>
  <c r="F4" i="4"/>
  <c r="B5" i="4"/>
  <c r="B6" i="4"/>
  <c r="B7" i="4"/>
  <c r="B8" i="4"/>
  <c r="B9" i="4"/>
  <c r="B10" i="4"/>
  <c r="B11" i="4"/>
  <c r="B12" i="4"/>
  <c r="B13" i="4"/>
  <c r="B14" i="4"/>
  <c r="B15" i="4"/>
  <c r="B16" i="4"/>
  <c r="B17" i="4"/>
  <c r="B18" i="4"/>
  <c r="B19" i="4"/>
  <c r="B20" i="4"/>
  <c r="B21" i="4"/>
  <c r="B22" i="4"/>
  <c r="B23" i="4"/>
  <c r="B4" i="4"/>
  <c r="K321" i="3"/>
  <c r="J321" i="3"/>
  <c r="I321" i="3"/>
  <c r="H321" i="3"/>
  <c r="K319" i="3"/>
  <c r="J319" i="3"/>
  <c r="I319" i="3"/>
  <c r="H319" i="3"/>
  <c r="K317" i="3"/>
  <c r="J317" i="3"/>
  <c r="I317" i="3"/>
  <c r="H317" i="3"/>
  <c r="K315" i="3"/>
  <c r="J315" i="3"/>
  <c r="I315" i="3"/>
  <c r="H315" i="3"/>
  <c r="K313" i="3"/>
  <c r="J313" i="3"/>
  <c r="I313" i="3"/>
  <c r="H313" i="3"/>
  <c r="K311" i="3"/>
  <c r="J311" i="3"/>
  <c r="I311" i="3"/>
  <c r="H311" i="3"/>
  <c r="K309" i="3"/>
  <c r="J309" i="3"/>
  <c r="I309" i="3"/>
  <c r="H309" i="3"/>
  <c r="K307" i="3"/>
  <c r="J307" i="3"/>
  <c r="I307" i="3"/>
  <c r="H307" i="3"/>
  <c r="K305" i="3"/>
  <c r="J305" i="3"/>
  <c r="I305" i="3"/>
  <c r="H305" i="3"/>
  <c r="K303" i="3"/>
  <c r="J303" i="3"/>
  <c r="I303" i="3"/>
  <c r="H303" i="3"/>
  <c r="K301" i="3"/>
  <c r="J301" i="3"/>
  <c r="I301" i="3"/>
  <c r="H301" i="3"/>
  <c r="K299" i="3"/>
  <c r="J299" i="3"/>
  <c r="I299" i="3"/>
  <c r="H299" i="3"/>
  <c r="K297" i="3"/>
  <c r="J297" i="3"/>
  <c r="I297" i="3"/>
  <c r="H297" i="3"/>
  <c r="K295" i="3"/>
  <c r="J295" i="3"/>
  <c r="I295" i="3"/>
  <c r="H295" i="3"/>
  <c r="K293" i="3"/>
  <c r="J293" i="3"/>
  <c r="I293" i="3"/>
  <c r="H293" i="3"/>
  <c r="K291" i="3"/>
  <c r="J291" i="3"/>
  <c r="I291" i="3"/>
  <c r="H291" i="3"/>
  <c r="K289" i="3"/>
  <c r="J289" i="3"/>
  <c r="I289" i="3"/>
  <c r="H289" i="3"/>
  <c r="K287" i="3"/>
  <c r="J287" i="3"/>
  <c r="I287" i="3"/>
  <c r="H287" i="3"/>
  <c r="K285" i="3"/>
  <c r="J285" i="3"/>
  <c r="I285" i="3"/>
  <c r="H285" i="3"/>
  <c r="K283" i="3"/>
  <c r="J283" i="3"/>
  <c r="I283" i="3"/>
  <c r="H283" i="3"/>
  <c r="K281" i="3"/>
  <c r="J281" i="3"/>
  <c r="I281" i="3"/>
  <c r="H281" i="3"/>
  <c r="K279" i="3"/>
  <c r="J279" i="3"/>
  <c r="I279" i="3"/>
  <c r="H279" i="3"/>
  <c r="K277" i="3"/>
  <c r="J277" i="3"/>
  <c r="I277" i="3"/>
  <c r="H277" i="3"/>
  <c r="K275" i="3"/>
  <c r="J275" i="3"/>
  <c r="I275" i="3"/>
  <c r="H275" i="3"/>
  <c r="K273" i="3"/>
  <c r="J273" i="3"/>
  <c r="I273" i="3"/>
  <c r="H273" i="3"/>
  <c r="K271" i="3"/>
  <c r="J271" i="3"/>
  <c r="I271" i="3"/>
  <c r="H271" i="3"/>
  <c r="K269" i="3"/>
  <c r="J269" i="3"/>
  <c r="I269" i="3"/>
  <c r="H269" i="3"/>
  <c r="K267" i="3"/>
  <c r="J267" i="3"/>
  <c r="I267" i="3"/>
  <c r="H267" i="3"/>
  <c r="K265" i="3"/>
  <c r="J265" i="3"/>
  <c r="I265" i="3"/>
  <c r="H265" i="3"/>
  <c r="K263" i="3"/>
  <c r="J263" i="3"/>
  <c r="I263" i="3"/>
  <c r="H263" i="3"/>
  <c r="K261" i="3"/>
  <c r="J261" i="3"/>
  <c r="I261" i="3"/>
  <c r="H261" i="3"/>
  <c r="K259" i="3"/>
  <c r="J259" i="3"/>
  <c r="I259" i="3"/>
  <c r="H259" i="3"/>
  <c r="K257" i="3"/>
  <c r="J257" i="3"/>
  <c r="I257" i="3"/>
  <c r="H257" i="3"/>
  <c r="K255" i="3"/>
  <c r="J255" i="3"/>
  <c r="I255" i="3"/>
  <c r="H255" i="3"/>
  <c r="K253" i="3"/>
  <c r="J253" i="3"/>
  <c r="I253" i="3"/>
  <c r="H253" i="3"/>
  <c r="K251" i="3"/>
  <c r="J251" i="3"/>
  <c r="I251" i="3"/>
  <c r="H251" i="3"/>
  <c r="K249" i="3"/>
  <c r="J249" i="3"/>
  <c r="I249" i="3"/>
  <c r="H249" i="3"/>
  <c r="K247" i="3"/>
  <c r="J247" i="3"/>
  <c r="I247" i="3"/>
  <c r="H247" i="3"/>
  <c r="K245" i="3"/>
  <c r="J245" i="3"/>
  <c r="I245" i="3"/>
  <c r="H245" i="3"/>
  <c r="K243" i="3"/>
  <c r="J243" i="3"/>
  <c r="I243" i="3"/>
  <c r="H243" i="3"/>
  <c r="K241" i="3"/>
  <c r="J241" i="3"/>
  <c r="I241" i="3"/>
  <c r="H241" i="3"/>
  <c r="K239" i="3"/>
  <c r="J239" i="3"/>
  <c r="I239" i="3"/>
  <c r="H239" i="3"/>
  <c r="K237" i="3"/>
  <c r="J237" i="3"/>
  <c r="I237" i="3"/>
  <c r="H237" i="3"/>
  <c r="K235" i="3"/>
  <c r="J235" i="3"/>
  <c r="I235" i="3"/>
  <c r="H235" i="3"/>
  <c r="K233" i="3"/>
  <c r="J233" i="3"/>
  <c r="I233" i="3"/>
  <c r="H233" i="3"/>
  <c r="K231" i="3"/>
  <c r="J231" i="3"/>
  <c r="I231" i="3"/>
  <c r="H231" i="3"/>
  <c r="K229" i="3"/>
  <c r="J229" i="3"/>
  <c r="I229" i="3"/>
  <c r="H229" i="3"/>
  <c r="K227" i="3"/>
  <c r="J227" i="3"/>
  <c r="I227" i="3"/>
  <c r="H227" i="3"/>
  <c r="K225" i="3"/>
  <c r="J225" i="3"/>
  <c r="I225" i="3"/>
  <c r="H225" i="3"/>
  <c r="K223" i="3"/>
  <c r="J223" i="3"/>
  <c r="I223" i="3"/>
  <c r="H223" i="3"/>
  <c r="K221" i="3"/>
  <c r="J221" i="3"/>
  <c r="I221" i="3"/>
  <c r="H221" i="3"/>
  <c r="K219" i="3"/>
  <c r="J219" i="3"/>
  <c r="I219" i="3"/>
  <c r="H219" i="3"/>
  <c r="K217" i="3"/>
  <c r="J217" i="3"/>
  <c r="I217" i="3"/>
  <c r="H217" i="3"/>
  <c r="K215" i="3"/>
  <c r="J215" i="3"/>
  <c r="I215" i="3"/>
  <c r="H215" i="3"/>
  <c r="K213" i="3"/>
  <c r="J213" i="3"/>
  <c r="I213" i="3"/>
  <c r="H213" i="3"/>
  <c r="K211" i="3"/>
  <c r="J211" i="3"/>
  <c r="I211" i="3"/>
  <c r="H211" i="3"/>
  <c r="K209" i="3"/>
  <c r="J209" i="3"/>
  <c r="I209" i="3"/>
  <c r="H209" i="3"/>
  <c r="K207" i="3"/>
  <c r="J207" i="3"/>
  <c r="I207" i="3"/>
  <c r="H207" i="3"/>
  <c r="K205" i="3"/>
  <c r="J205" i="3"/>
  <c r="I205" i="3"/>
  <c r="H205" i="3"/>
  <c r="K203" i="3"/>
  <c r="J203" i="3"/>
  <c r="I203" i="3"/>
  <c r="H203" i="3"/>
  <c r="K201" i="3"/>
  <c r="J201" i="3"/>
  <c r="I201" i="3"/>
  <c r="H201" i="3"/>
  <c r="K199" i="3"/>
  <c r="J199" i="3"/>
  <c r="I199" i="3"/>
  <c r="H199" i="3"/>
  <c r="K197" i="3"/>
  <c r="J197" i="3"/>
  <c r="I197" i="3"/>
  <c r="H197" i="3"/>
  <c r="K195" i="3"/>
  <c r="J195" i="3"/>
  <c r="I195" i="3"/>
  <c r="H195" i="3"/>
  <c r="K193" i="3"/>
  <c r="J193" i="3"/>
  <c r="I193" i="3"/>
  <c r="H193" i="3"/>
  <c r="K191" i="3"/>
  <c r="J191" i="3"/>
  <c r="I191" i="3"/>
  <c r="H191" i="3"/>
  <c r="K189" i="3"/>
  <c r="J189" i="3"/>
  <c r="I189" i="3"/>
  <c r="H189" i="3"/>
  <c r="K187" i="3"/>
  <c r="J187" i="3"/>
  <c r="I187" i="3"/>
  <c r="H187" i="3"/>
  <c r="K185" i="3"/>
  <c r="J185" i="3"/>
  <c r="I185" i="3"/>
  <c r="H185" i="3"/>
  <c r="K183" i="3"/>
  <c r="J183" i="3"/>
  <c r="I183" i="3"/>
  <c r="H183" i="3"/>
  <c r="K181" i="3"/>
  <c r="J181" i="3"/>
  <c r="I181" i="3"/>
  <c r="H181" i="3"/>
  <c r="K179" i="3"/>
  <c r="J179" i="3"/>
  <c r="I179" i="3"/>
  <c r="H179" i="3"/>
  <c r="K177" i="3"/>
  <c r="J177" i="3"/>
  <c r="I177" i="3"/>
  <c r="H177" i="3"/>
  <c r="K175" i="3"/>
  <c r="J175" i="3"/>
  <c r="I175" i="3"/>
  <c r="H175" i="3"/>
  <c r="K173" i="3"/>
  <c r="J173" i="3"/>
  <c r="I173" i="3"/>
  <c r="H173" i="3"/>
  <c r="K171" i="3"/>
  <c r="J171" i="3"/>
  <c r="I171" i="3"/>
  <c r="H171" i="3"/>
  <c r="K169" i="3"/>
  <c r="J169" i="3"/>
  <c r="I169" i="3"/>
  <c r="H169" i="3"/>
  <c r="K167" i="3"/>
  <c r="J167" i="3"/>
  <c r="I167" i="3"/>
  <c r="H167" i="3"/>
  <c r="K165" i="3"/>
  <c r="J165" i="3"/>
  <c r="I165" i="3"/>
  <c r="H165" i="3"/>
  <c r="K163" i="3"/>
  <c r="J163" i="3"/>
  <c r="I163" i="3"/>
  <c r="H163" i="3"/>
  <c r="K161" i="3"/>
  <c r="J161" i="3"/>
  <c r="I161" i="3"/>
  <c r="H161" i="3"/>
  <c r="K159" i="3"/>
  <c r="J159" i="3"/>
  <c r="I159" i="3"/>
  <c r="H159" i="3"/>
  <c r="K157" i="3"/>
  <c r="J157" i="3"/>
  <c r="I157" i="3"/>
  <c r="H157" i="3"/>
  <c r="K155" i="3"/>
  <c r="J155" i="3"/>
  <c r="I155" i="3"/>
  <c r="H155" i="3"/>
  <c r="K153" i="3"/>
  <c r="J153" i="3"/>
  <c r="I153" i="3"/>
  <c r="H153" i="3"/>
  <c r="K151" i="3"/>
  <c r="J151" i="3"/>
  <c r="I151" i="3"/>
  <c r="H151" i="3"/>
  <c r="K149" i="3"/>
  <c r="J149" i="3"/>
  <c r="I149" i="3"/>
  <c r="H149" i="3"/>
  <c r="K147" i="3"/>
  <c r="J147" i="3"/>
  <c r="I147" i="3"/>
  <c r="H147" i="3"/>
  <c r="K145" i="3"/>
  <c r="J145" i="3"/>
  <c r="I145" i="3"/>
  <c r="H145" i="3"/>
  <c r="K143" i="3"/>
  <c r="J143" i="3"/>
  <c r="I143" i="3"/>
  <c r="H143" i="3"/>
  <c r="K141" i="3"/>
  <c r="J141" i="3"/>
  <c r="I141" i="3"/>
  <c r="H141" i="3"/>
  <c r="K139" i="3"/>
  <c r="J139" i="3"/>
  <c r="I139" i="3"/>
  <c r="H139" i="3"/>
  <c r="K137" i="3"/>
  <c r="J137" i="3"/>
  <c r="I137" i="3"/>
  <c r="H137" i="3"/>
  <c r="K135" i="3"/>
  <c r="J135" i="3"/>
  <c r="I135" i="3"/>
  <c r="H135" i="3"/>
  <c r="K133" i="3"/>
  <c r="J133" i="3"/>
  <c r="I133" i="3"/>
  <c r="H133" i="3"/>
  <c r="K131" i="3"/>
  <c r="J131" i="3"/>
  <c r="I131" i="3"/>
  <c r="H131" i="3"/>
  <c r="K129" i="3"/>
  <c r="J129" i="3"/>
  <c r="I129" i="3"/>
  <c r="H129" i="3"/>
  <c r="K127" i="3"/>
  <c r="J127" i="3"/>
  <c r="I127" i="3"/>
  <c r="H127" i="3"/>
  <c r="K125" i="3"/>
  <c r="J125" i="3"/>
  <c r="I125" i="3"/>
  <c r="H125" i="3"/>
  <c r="K123" i="3"/>
  <c r="J123" i="3"/>
  <c r="I123" i="3"/>
  <c r="H123" i="3"/>
  <c r="K121" i="3"/>
  <c r="J121" i="3"/>
  <c r="I121" i="3"/>
  <c r="H121" i="3"/>
  <c r="K119" i="3"/>
  <c r="J119" i="3"/>
  <c r="I119" i="3"/>
  <c r="H119" i="3"/>
  <c r="K117" i="3"/>
  <c r="J117" i="3"/>
  <c r="I117" i="3"/>
  <c r="H117" i="3"/>
  <c r="K115" i="3"/>
  <c r="J115" i="3"/>
  <c r="I115" i="3"/>
  <c r="H115" i="3"/>
  <c r="K113" i="3"/>
  <c r="J113" i="3"/>
  <c r="I113" i="3"/>
  <c r="H113" i="3"/>
  <c r="K111" i="3"/>
  <c r="J111" i="3"/>
  <c r="I111" i="3"/>
  <c r="H111" i="3"/>
  <c r="K109" i="3"/>
  <c r="J109" i="3"/>
  <c r="I109" i="3"/>
  <c r="H109" i="3"/>
  <c r="K107" i="3"/>
  <c r="J107" i="3"/>
  <c r="I107" i="3"/>
  <c r="H107" i="3"/>
  <c r="K105" i="3"/>
  <c r="J105" i="3"/>
  <c r="I105" i="3"/>
  <c r="H105" i="3"/>
  <c r="K103" i="3"/>
  <c r="J103" i="3"/>
  <c r="I103" i="3"/>
  <c r="H103" i="3"/>
  <c r="K101" i="3"/>
  <c r="J101" i="3"/>
  <c r="I101" i="3"/>
  <c r="H101" i="3"/>
  <c r="K99" i="3"/>
  <c r="J99" i="3"/>
  <c r="I99" i="3"/>
  <c r="H99" i="3"/>
  <c r="K97" i="3"/>
  <c r="J97" i="3"/>
  <c r="I97" i="3"/>
  <c r="H97" i="3"/>
  <c r="K95" i="3"/>
  <c r="J95" i="3"/>
  <c r="I95" i="3"/>
  <c r="H95" i="3"/>
  <c r="K93" i="3"/>
  <c r="J93" i="3"/>
  <c r="I93" i="3"/>
  <c r="H93" i="3"/>
  <c r="K91" i="3"/>
  <c r="J91" i="3"/>
  <c r="I91" i="3"/>
  <c r="H91" i="3"/>
  <c r="K89" i="3"/>
  <c r="J89" i="3"/>
  <c r="I89" i="3"/>
  <c r="H89" i="3"/>
  <c r="K87" i="3"/>
  <c r="J87" i="3"/>
  <c r="I87" i="3"/>
  <c r="H87" i="3"/>
  <c r="K85" i="3"/>
  <c r="J85" i="3"/>
  <c r="I85" i="3"/>
  <c r="H85" i="3"/>
  <c r="K83" i="3"/>
  <c r="J83" i="3"/>
  <c r="I83" i="3"/>
  <c r="H83" i="3"/>
  <c r="K81" i="3"/>
  <c r="J81" i="3"/>
  <c r="I81" i="3"/>
  <c r="H81" i="3"/>
  <c r="K79" i="3"/>
  <c r="J79" i="3"/>
  <c r="I79" i="3"/>
  <c r="H79" i="3"/>
  <c r="K77" i="3"/>
  <c r="J77" i="3"/>
  <c r="I77" i="3"/>
  <c r="H77" i="3"/>
  <c r="K75" i="3"/>
  <c r="J75" i="3"/>
  <c r="I75" i="3"/>
  <c r="H75" i="3"/>
  <c r="K73" i="3"/>
  <c r="J73" i="3"/>
  <c r="I73" i="3"/>
  <c r="H73" i="3"/>
  <c r="K71" i="3"/>
  <c r="J71" i="3"/>
  <c r="I71" i="3"/>
  <c r="H71" i="3"/>
  <c r="K69" i="3"/>
  <c r="J69" i="3"/>
  <c r="I69" i="3"/>
  <c r="H69" i="3"/>
  <c r="K67" i="3"/>
  <c r="J67" i="3"/>
  <c r="I67" i="3"/>
  <c r="H67" i="3"/>
  <c r="K65" i="3"/>
  <c r="J65" i="3"/>
  <c r="I65" i="3"/>
  <c r="H65" i="3"/>
  <c r="K63" i="3"/>
  <c r="J63" i="3"/>
  <c r="I63" i="3"/>
  <c r="H63" i="3"/>
  <c r="K61" i="3"/>
  <c r="J61" i="3"/>
  <c r="I61" i="3"/>
  <c r="H61" i="3"/>
  <c r="K59" i="3"/>
  <c r="J59" i="3"/>
  <c r="I59" i="3"/>
  <c r="H59" i="3"/>
  <c r="K57" i="3"/>
  <c r="J57" i="3"/>
  <c r="I57" i="3"/>
  <c r="H57" i="3"/>
  <c r="K55" i="3"/>
  <c r="J55" i="3"/>
  <c r="I55" i="3"/>
  <c r="H55" i="3"/>
  <c r="K53" i="3"/>
  <c r="J53" i="3"/>
  <c r="I53" i="3"/>
  <c r="H53" i="3"/>
  <c r="K51" i="3"/>
  <c r="J51" i="3"/>
  <c r="I51" i="3"/>
  <c r="H51" i="3"/>
  <c r="K49" i="3"/>
  <c r="J49" i="3"/>
  <c r="I49" i="3"/>
  <c r="H49" i="3"/>
  <c r="K47" i="3"/>
  <c r="J47" i="3"/>
  <c r="I47" i="3"/>
  <c r="H47" i="3"/>
  <c r="K45" i="3"/>
  <c r="J45" i="3"/>
  <c r="I45" i="3"/>
  <c r="H45" i="3"/>
  <c r="K43" i="3"/>
  <c r="J43" i="3"/>
  <c r="I43" i="3"/>
  <c r="H43" i="3"/>
  <c r="K41" i="3"/>
  <c r="J41" i="3"/>
  <c r="I41" i="3"/>
  <c r="H41" i="3"/>
  <c r="K39" i="3"/>
  <c r="J39" i="3"/>
  <c r="I39" i="3"/>
  <c r="H39" i="3"/>
  <c r="K37" i="3"/>
  <c r="J37" i="3"/>
  <c r="I37" i="3"/>
  <c r="H37" i="3"/>
  <c r="K35" i="3"/>
  <c r="J35" i="3"/>
  <c r="I35" i="3"/>
  <c r="H35" i="3"/>
  <c r="K33" i="3"/>
  <c r="J33" i="3"/>
  <c r="I33" i="3"/>
  <c r="H33" i="3"/>
  <c r="K31" i="3"/>
  <c r="J31" i="3"/>
  <c r="I31" i="3"/>
  <c r="H31" i="3"/>
  <c r="K29" i="3"/>
  <c r="J29" i="3"/>
  <c r="I29" i="3"/>
  <c r="H29" i="3"/>
  <c r="K27" i="3"/>
  <c r="J27" i="3"/>
  <c r="I27" i="3"/>
  <c r="H27" i="3"/>
  <c r="K25" i="3"/>
  <c r="J25" i="3"/>
  <c r="I25" i="3"/>
  <c r="H25" i="3"/>
  <c r="K23" i="3"/>
  <c r="J23" i="3"/>
  <c r="I23" i="3"/>
  <c r="H23" i="3"/>
  <c r="K21" i="3"/>
  <c r="J21" i="3"/>
  <c r="I21" i="3"/>
  <c r="H21" i="3"/>
  <c r="K19" i="3"/>
  <c r="J19" i="3"/>
  <c r="I19" i="3"/>
  <c r="H19" i="3"/>
  <c r="K17" i="3"/>
  <c r="J17" i="3"/>
  <c r="I17" i="3"/>
  <c r="H17" i="3"/>
  <c r="K15" i="3"/>
  <c r="J15" i="3"/>
  <c r="I15" i="3"/>
  <c r="H15" i="3"/>
  <c r="K13" i="3"/>
  <c r="J13" i="3"/>
  <c r="I13" i="3"/>
  <c r="H13" i="3"/>
  <c r="K11" i="3"/>
  <c r="J11" i="3"/>
  <c r="I11" i="3"/>
  <c r="H11" i="3"/>
  <c r="K9" i="3"/>
  <c r="J9" i="3"/>
  <c r="I9" i="3"/>
  <c r="H9" i="3"/>
  <c r="K7" i="3"/>
  <c r="J7" i="3"/>
  <c r="I7" i="3"/>
  <c r="H7" i="3"/>
  <c r="K5" i="3"/>
  <c r="J5" i="3"/>
  <c r="I5" i="3"/>
  <c r="H5" i="3"/>
  <c r="K3" i="3"/>
  <c r="J3" i="3"/>
  <c r="I3" i="3"/>
  <c r="H3" i="3"/>
  <c r="L321" i="3" l="1"/>
  <c r="L139" i="3"/>
  <c r="L155" i="3"/>
  <c r="L171" i="3"/>
  <c r="L203" i="3"/>
  <c r="L251" i="3"/>
  <c r="L255" i="3"/>
  <c r="L267" i="3"/>
  <c r="L271" i="3"/>
  <c r="L283" i="3"/>
  <c r="L141" i="3"/>
  <c r="L173" i="3"/>
  <c r="L189" i="3"/>
  <c r="L205" i="3"/>
  <c r="L221" i="3"/>
  <c r="L237" i="3"/>
  <c r="L257" i="3"/>
  <c r="L273" i="3"/>
  <c r="L289" i="3"/>
  <c r="L305" i="3"/>
  <c r="L157" i="3"/>
  <c r="L287" i="3"/>
  <c r="L299" i="3"/>
  <c r="L303" i="3"/>
  <c r="L315" i="3"/>
  <c r="L319" i="3"/>
  <c r="L187" i="3"/>
  <c r="L219" i="3"/>
  <c r="L235" i="3"/>
  <c r="L259" i="3"/>
  <c r="L263" i="3"/>
  <c r="L275" i="3"/>
  <c r="L279" i="3"/>
  <c r="L291" i="3"/>
  <c r="L295" i="3"/>
  <c r="L307" i="3"/>
  <c r="L311" i="3"/>
  <c r="L253" i="3"/>
  <c r="L261" i="3"/>
  <c r="L265" i="3"/>
  <c r="L269" i="3"/>
  <c r="L277" i="3"/>
  <c r="L281" i="3"/>
  <c r="L285" i="3"/>
  <c r="L293" i="3"/>
  <c r="L297" i="3"/>
  <c r="L301" i="3"/>
  <c r="L309" i="3"/>
  <c r="L313" i="3"/>
  <c r="L317" i="3"/>
  <c r="L91" i="3"/>
  <c r="L95" i="3"/>
  <c r="L107" i="3"/>
  <c r="L111" i="3"/>
  <c r="L123" i="3"/>
  <c r="L127" i="3"/>
  <c r="L135" i="3"/>
  <c r="L143" i="3"/>
  <c r="L147" i="3"/>
  <c r="L151" i="3"/>
  <c r="L159" i="3"/>
  <c r="L163" i="3"/>
  <c r="L167" i="3"/>
  <c r="L175" i="3"/>
  <c r="L179" i="3"/>
  <c r="L183" i="3"/>
  <c r="L191" i="3"/>
  <c r="L195" i="3"/>
  <c r="L199" i="3"/>
  <c r="L207" i="3"/>
  <c r="L211" i="3"/>
  <c r="L215" i="3"/>
  <c r="L223" i="3"/>
  <c r="L227" i="3"/>
  <c r="L231" i="3"/>
  <c r="L239" i="3"/>
  <c r="L243" i="3"/>
  <c r="L247" i="3"/>
  <c r="L145" i="3"/>
  <c r="L153" i="3"/>
  <c r="L161" i="3"/>
  <c r="L169" i="3"/>
  <c r="L181" i="3"/>
  <c r="L193" i="3"/>
  <c r="L201" i="3"/>
  <c r="L213" i="3"/>
  <c r="L225" i="3"/>
  <c r="L233" i="3"/>
  <c r="L241" i="3"/>
  <c r="L249" i="3"/>
  <c r="L137" i="3"/>
  <c r="L149" i="3"/>
  <c r="L165" i="3"/>
  <c r="L177" i="3"/>
  <c r="L185" i="3"/>
  <c r="L197" i="3"/>
  <c r="L209" i="3"/>
  <c r="L217" i="3"/>
  <c r="L229" i="3"/>
  <c r="L245" i="3"/>
  <c r="L99" i="3"/>
  <c r="L103" i="3"/>
  <c r="L115" i="3"/>
  <c r="L119" i="3"/>
  <c r="L131" i="3"/>
  <c r="L49" i="3"/>
  <c r="L57" i="3"/>
  <c r="L65" i="3"/>
  <c r="L73" i="3"/>
  <c r="L81" i="3"/>
  <c r="L89" i="3"/>
  <c r="L97" i="3"/>
  <c r="L101" i="3"/>
  <c r="L109" i="3"/>
  <c r="L113" i="3"/>
  <c r="L117" i="3"/>
  <c r="L121" i="3"/>
  <c r="L129" i="3"/>
  <c r="L133" i="3"/>
  <c r="L45" i="3"/>
  <c r="L53" i="3"/>
  <c r="L61" i="3"/>
  <c r="L69" i="3"/>
  <c r="L77" i="3"/>
  <c r="L85" i="3"/>
  <c r="L93" i="3"/>
  <c r="L105" i="3"/>
  <c r="L125" i="3"/>
  <c r="L23" i="3"/>
  <c r="L31" i="3"/>
  <c r="L47" i="3"/>
  <c r="L55" i="3"/>
  <c r="L63" i="3"/>
  <c r="L67" i="3"/>
  <c r="L71" i="3"/>
  <c r="L79" i="3"/>
  <c r="L83" i="3"/>
  <c r="L87" i="3"/>
  <c r="L19" i="3"/>
  <c r="L27" i="3"/>
  <c r="L51" i="3"/>
  <c r="L59" i="3"/>
  <c r="L75" i="3"/>
  <c r="L43" i="3"/>
  <c r="L35" i="3"/>
  <c r="L39" i="3"/>
  <c r="L29" i="3"/>
  <c r="L37" i="3"/>
  <c r="L25" i="3"/>
  <c r="L33" i="3"/>
  <c r="L41" i="3"/>
  <c r="L21" i="3"/>
  <c r="L17" i="3"/>
  <c r="L11" i="3"/>
  <c r="L15" i="3"/>
  <c r="L13" i="3"/>
  <c r="L9" i="3"/>
  <c r="L7" i="3"/>
  <c r="L5" i="3"/>
  <c r="L3" i="3"/>
  <c r="G314" i="3"/>
  <c r="G318" i="3"/>
  <c r="E300" i="3"/>
  <c r="E304" i="3"/>
  <c r="E308" i="3"/>
  <c r="E312" i="3"/>
  <c r="E316" i="3"/>
  <c r="E320" i="3"/>
  <c r="D314" i="3"/>
  <c r="D318" i="3"/>
  <c r="F320" i="3"/>
  <c r="G320" i="3"/>
  <c r="D320" i="3"/>
  <c r="E318" i="3"/>
  <c r="F318" i="3"/>
  <c r="F316" i="3"/>
  <c r="G316" i="3"/>
  <c r="D316" i="3"/>
  <c r="E314" i="3"/>
  <c r="G312" i="3"/>
  <c r="F312" i="3"/>
  <c r="G310" i="3"/>
  <c r="F314" i="3"/>
  <c r="D312" i="3"/>
  <c r="E310" i="3"/>
  <c r="F310" i="3"/>
  <c r="F308" i="3"/>
  <c r="G308" i="3"/>
  <c r="D310" i="3"/>
  <c r="D308" i="3"/>
  <c r="F306" i="3"/>
  <c r="E306" i="3"/>
  <c r="G290" i="3"/>
  <c r="G294" i="3"/>
  <c r="G302" i="3"/>
  <c r="G306" i="3"/>
  <c r="F304" i="3"/>
  <c r="G304" i="3"/>
  <c r="D306" i="3"/>
  <c r="D304" i="3"/>
  <c r="D298" i="3"/>
  <c r="F302" i="3"/>
  <c r="E302" i="3"/>
  <c r="G300" i="3"/>
  <c r="E298" i="3"/>
  <c r="D302" i="3"/>
  <c r="F298" i="3"/>
  <c r="G298" i="3"/>
  <c r="F300" i="3"/>
  <c r="D300" i="3"/>
  <c r="E148" i="3"/>
  <c r="E152" i="3"/>
  <c r="E156" i="3"/>
  <c r="E160" i="3"/>
  <c r="E164" i="3"/>
  <c r="E168" i="3"/>
  <c r="E172" i="3"/>
  <c r="E176" i="3"/>
  <c r="E180" i="3"/>
  <c r="E184" i="3"/>
  <c r="E188" i="3"/>
  <c r="E192" i="3"/>
  <c r="E196" i="3"/>
  <c r="E200" i="3"/>
  <c r="E204" i="3"/>
  <c r="E208" i="3"/>
  <c r="E212" i="3"/>
  <c r="E216" i="3"/>
  <c r="E220" i="3"/>
  <c r="E224" i="3"/>
  <c r="E228" i="3"/>
  <c r="E232" i="3"/>
  <c r="E236" i="3"/>
  <c r="E240" i="3"/>
  <c r="E244" i="3"/>
  <c r="E248" i="3"/>
  <c r="E252" i="3"/>
  <c r="E256" i="3"/>
  <c r="E260" i="3"/>
  <c r="E264" i="3"/>
  <c r="E268" i="3"/>
  <c r="E272" i="3"/>
  <c r="E276" i="3"/>
  <c r="E280" i="3"/>
  <c r="E284" i="3"/>
  <c r="E288" i="3"/>
  <c r="E292" i="3"/>
  <c r="E296" i="3"/>
  <c r="G296" i="3"/>
  <c r="F294" i="3"/>
  <c r="F296" i="3"/>
  <c r="D296" i="3"/>
  <c r="E294" i="3"/>
  <c r="F292" i="3"/>
  <c r="D294" i="3"/>
  <c r="G292" i="3"/>
  <c r="D292" i="3"/>
  <c r="F290" i="3"/>
  <c r="E290" i="3"/>
  <c r="F288" i="3"/>
  <c r="G288" i="3"/>
  <c r="D290" i="3"/>
  <c r="D288" i="3"/>
  <c r="F286" i="3"/>
  <c r="E286" i="3"/>
  <c r="G270" i="3"/>
  <c r="G274" i="3"/>
  <c r="G278" i="3"/>
  <c r="G282" i="3"/>
  <c r="G286" i="3"/>
  <c r="F284" i="3"/>
  <c r="F282" i="3"/>
  <c r="D286" i="3"/>
  <c r="G284" i="3"/>
  <c r="D284" i="3"/>
  <c r="E282" i="3"/>
  <c r="F280" i="3"/>
  <c r="D282" i="3"/>
  <c r="G280" i="3"/>
  <c r="D280" i="3"/>
  <c r="D274" i="3"/>
  <c r="D278" i="3"/>
  <c r="E278" i="3"/>
  <c r="F278" i="3"/>
  <c r="G276" i="3"/>
  <c r="F276" i="3"/>
  <c r="D276" i="3"/>
  <c r="E274" i="3"/>
  <c r="G272" i="3"/>
  <c r="F272" i="3"/>
  <c r="F274" i="3"/>
  <c r="D272" i="3"/>
  <c r="D270" i="3"/>
  <c r="E270" i="3"/>
  <c r="F268" i="3"/>
  <c r="G268" i="3"/>
  <c r="D266" i="3"/>
  <c r="G250" i="3"/>
  <c r="G254" i="3"/>
  <c r="G258" i="3"/>
  <c r="G262" i="3"/>
  <c r="G266" i="3"/>
  <c r="F270" i="3"/>
  <c r="D268" i="3"/>
  <c r="E266" i="3"/>
  <c r="F262" i="3"/>
  <c r="G264" i="3"/>
  <c r="F264" i="3"/>
  <c r="F266" i="3"/>
  <c r="D264" i="3"/>
  <c r="E262" i="3"/>
  <c r="F260" i="3"/>
  <c r="G260" i="3"/>
  <c r="D258" i="3"/>
  <c r="E258" i="3"/>
  <c r="D262" i="3"/>
  <c r="D260" i="3"/>
  <c r="F256" i="3"/>
  <c r="G256" i="3"/>
  <c r="F254" i="3"/>
  <c r="F258" i="3"/>
  <c r="D256" i="3"/>
  <c r="E254" i="3"/>
  <c r="F252" i="3"/>
  <c r="G252" i="3"/>
  <c r="F246" i="3"/>
  <c r="F250" i="3"/>
  <c r="E250" i="3"/>
  <c r="D254" i="3"/>
  <c r="D252" i="3"/>
  <c r="F248" i="3"/>
  <c r="G248" i="3"/>
  <c r="E246" i="3"/>
  <c r="D250" i="3"/>
  <c r="G242" i="3"/>
  <c r="G246" i="3"/>
  <c r="D248" i="3"/>
  <c r="F244" i="3"/>
  <c r="D246" i="3"/>
  <c r="G244" i="3"/>
  <c r="D244" i="3"/>
  <c r="E242" i="3"/>
  <c r="F242" i="3"/>
  <c r="F240" i="3"/>
  <c r="G240" i="3"/>
  <c r="F238" i="3"/>
  <c r="D242" i="3"/>
  <c r="G210" i="3"/>
  <c r="G222" i="3"/>
  <c r="G234" i="3"/>
  <c r="G238" i="3"/>
  <c r="D240" i="3"/>
  <c r="E238" i="3"/>
  <c r="G236" i="3"/>
  <c r="F234" i="3"/>
  <c r="D238" i="3"/>
  <c r="F236" i="3"/>
  <c r="D236" i="3"/>
  <c r="E234" i="3"/>
  <c r="G226" i="3"/>
  <c r="G230" i="3"/>
  <c r="G214" i="3"/>
  <c r="F232" i="3"/>
  <c r="G232" i="3"/>
  <c r="D234" i="3"/>
  <c r="D232" i="3"/>
  <c r="F230" i="3"/>
  <c r="E230" i="3"/>
  <c r="F222" i="3"/>
  <c r="F226" i="3"/>
  <c r="D230" i="3"/>
  <c r="F228" i="3"/>
  <c r="G228" i="3"/>
  <c r="D228" i="3"/>
  <c r="E226" i="3"/>
  <c r="G218" i="3"/>
  <c r="F224" i="3"/>
  <c r="G224" i="3"/>
  <c r="D226" i="3"/>
  <c r="D224" i="3"/>
  <c r="E222" i="3"/>
  <c r="F220" i="3"/>
  <c r="G220" i="3"/>
  <c r="F218" i="3"/>
  <c r="D222" i="3"/>
  <c r="D220" i="3"/>
  <c r="E218" i="3"/>
  <c r="F216" i="3"/>
  <c r="G216" i="3"/>
  <c r="F214" i="3"/>
  <c r="D218" i="3"/>
  <c r="D216" i="3"/>
  <c r="E214" i="3"/>
  <c r="D210" i="3"/>
  <c r="G212" i="3"/>
  <c r="D214" i="3"/>
  <c r="F206" i="3"/>
  <c r="F212" i="3"/>
  <c r="D212" i="3"/>
  <c r="E210" i="3"/>
  <c r="F210" i="3"/>
  <c r="F208" i="3"/>
  <c r="G208" i="3"/>
  <c r="G142" i="3"/>
  <c r="G154" i="3"/>
  <c r="G158" i="3"/>
  <c r="G162" i="3"/>
  <c r="G166" i="3"/>
  <c r="G170" i="3"/>
  <c r="G174" i="3"/>
  <c r="G178" i="3"/>
  <c r="G182" i="3"/>
  <c r="G206" i="3"/>
  <c r="D208" i="3"/>
  <c r="E206" i="3"/>
  <c r="F204" i="3"/>
  <c r="F202" i="3"/>
  <c r="G204" i="3"/>
  <c r="E202" i="3"/>
  <c r="D206" i="3"/>
  <c r="D204" i="3"/>
  <c r="G186" i="3"/>
  <c r="G190" i="3"/>
  <c r="G194" i="3"/>
  <c r="G198" i="3"/>
  <c r="G202" i="3"/>
  <c r="F200" i="3"/>
  <c r="G200" i="3"/>
  <c r="D194" i="3"/>
  <c r="D198" i="3"/>
  <c r="E198" i="3"/>
  <c r="D202" i="3"/>
  <c r="F198" i="3"/>
  <c r="D200" i="3"/>
  <c r="G196" i="3"/>
  <c r="F196" i="3"/>
  <c r="D196" i="3"/>
  <c r="E194" i="3"/>
  <c r="G192" i="3"/>
  <c r="F190" i="3"/>
  <c r="F192" i="3"/>
  <c r="E190" i="3"/>
  <c r="F194" i="3"/>
  <c r="D192" i="3"/>
  <c r="D186" i="3"/>
  <c r="D190" i="3"/>
  <c r="G188" i="3"/>
  <c r="F188" i="3"/>
  <c r="D188" i="3"/>
  <c r="E186" i="3"/>
  <c r="F186" i="3"/>
  <c r="F184" i="3"/>
  <c r="G184" i="3"/>
  <c r="D184" i="3"/>
  <c r="F182" i="3"/>
  <c r="E182" i="3"/>
  <c r="F180" i="3"/>
  <c r="G180" i="3"/>
  <c r="D178" i="3"/>
  <c r="E178" i="3"/>
  <c r="D182" i="3"/>
  <c r="D174" i="3"/>
  <c r="F178" i="3"/>
  <c r="D180" i="3"/>
  <c r="F176" i="3"/>
  <c r="G176" i="3"/>
  <c r="D176" i="3"/>
  <c r="E174" i="3"/>
  <c r="F174" i="3"/>
  <c r="F172" i="3"/>
  <c r="G172" i="3"/>
  <c r="D172" i="3"/>
  <c r="D170" i="3"/>
  <c r="E170" i="3"/>
  <c r="F170" i="3"/>
  <c r="F168" i="3"/>
  <c r="G168" i="3"/>
  <c r="D168" i="3"/>
  <c r="F166" i="3"/>
  <c r="F164" i="3"/>
  <c r="G164" i="3"/>
  <c r="D154" i="3"/>
  <c r="D158" i="3"/>
  <c r="D162" i="3"/>
  <c r="D166" i="3"/>
  <c r="E166" i="3"/>
  <c r="D164" i="3"/>
  <c r="E162" i="3"/>
  <c r="F162" i="3"/>
  <c r="G146" i="3"/>
  <c r="G160" i="3"/>
  <c r="F160" i="3"/>
  <c r="D160" i="3"/>
  <c r="E158" i="3"/>
  <c r="F158" i="3"/>
  <c r="G150" i="3"/>
  <c r="F156" i="3"/>
  <c r="G156" i="3"/>
  <c r="D156" i="3"/>
  <c r="E154" i="3"/>
  <c r="G152" i="3"/>
  <c r="F152" i="3"/>
  <c r="F154" i="3"/>
  <c r="D152" i="3"/>
  <c r="D146" i="3"/>
  <c r="E150" i="3"/>
  <c r="D150" i="3"/>
  <c r="F150" i="3"/>
  <c r="F148" i="3"/>
  <c r="G148" i="3"/>
  <c r="D148" i="3"/>
  <c r="E146" i="3"/>
  <c r="D144" i="3"/>
  <c r="E140" i="3"/>
  <c r="F144" i="3"/>
  <c r="F142" i="3"/>
  <c r="E144" i="3"/>
  <c r="G144" i="3"/>
  <c r="F146" i="3"/>
  <c r="E142" i="3"/>
  <c r="F140" i="3"/>
  <c r="G140" i="3"/>
  <c r="D138" i="3"/>
  <c r="D142" i="3"/>
  <c r="F138" i="3"/>
  <c r="D140" i="3"/>
  <c r="E138" i="3"/>
  <c r="G130" i="3"/>
  <c r="G134" i="3"/>
  <c r="G138" i="3"/>
  <c r="E72" i="3"/>
  <c r="E76" i="3"/>
  <c r="E80" i="3"/>
  <c r="E84" i="3"/>
  <c r="E88" i="3"/>
  <c r="E92" i="3"/>
  <c r="E96" i="3"/>
  <c r="E100" i="3"/>
  <c r="E104" i="3"/>
  <c r="E108" i="3"/>
  <c r="E112" i="3"/>
  <c r="E116" i="3"/>
  <c r="E120" i="3"/>
  <c r="E124" i="3"/>
  <c r="E128" i="3"/>
  <c r="E132" i="3"/>
  <c r="E136" i="3"/>
  <c r="G136" i="3"/>
  <c r="F136" i="3"/>
  <c r="D136" i="3"/>
  <c r="D130" i="3"/>
  <c r="D134" i="3"/>
  <c r="E134" i="3"/>
  <c r="F134" i="3"/>
  <c r="F132" i="3"/>
  <c r="G132" i="3"/>
  <c r="D132" i="3"/>
  <c r="E130" i="3"/>
  <c r="G128" i="3"/>
  <c r="E126" i="3"/>
  <c r="F128" i="3"/>
  <c r="F130" i="3"/>
  <c r="D128" i="3"/>
  <c r="F126" i="3"/>
  <c r="G122" i="3"/>
  <c r="G126" i="3"/>
  <c r="F124" i="3"/>
  <c r="G124" i="3"/>
  <c r="D126" i="3"/>
  <c r="F122" i="3"/>
  <c r="D124" i="3"/>
  <c r="E122" i="3"/>
  <c r="G118" i="3"/>
  <c r="F120" i="3"/>
  <c r="D114" i="3"/>
  <c r="G120" i="3"/>
  <c r="D118" i="3"/>
  <c r="D122" i="3"/>
  <c r="D120" i="3"/>
  <c r="E118" i="3"/>
  <c r="F118" i="3"/>
  <c r="G116" i="3"/>
  <c r="F116" i="3"/>
  <c r="G114" i="3"/>
  <c r="D116" i="3"/>
  <c r="E114" i="3"/>
  <c r="F114" i="3"/>
  <c r="G102" i="3"/>
  <c r="G112" i="3"/>
  <c r="G106" i="3"/>
  <c r="G110" i="3"/>
  <c r="F112" i="3"/>
  <c r="D112" i="3"/>
  <c r="D110" i="3"/>
  <c r="E110" i="3"/>
  <c r="F110" i="3"/>
  <c r="F108" i="3"/>
  <c r="G108" i="3"/>
  <c r="D108" i="3"/>
  <c r="D98" i="3"/>
  <c r="D106" i="3"/>
  <c r="E102" i="3"/>
  <c r="E106" i="3"/>
  <c r="D102" i="3"/>
  <c r="F102" i="3"/>
  <c r="F106" i="3"/>
  <c r="G104" i="3"/>
  <c r="F104" i="3"/>
  <c r="D104" i="3"/>
  <c r="F100" i="3"/>
  <c r="G100" i="3"/>
  <c r="E98" i="3"/>
  <c r="G98" i="3"/>
  <c r="D100" i="3"/>
  <c r="G96" i="3"/>
  <c r="F90" i="3"/>
  <c r="G94" i="3"/>
  <c r="F96" i="3"/>
  <c r="F98" i="3"/>
  <c r="D96" i="3"/>
  <c r="E94" i="3"/>
  <c r="F94" i="3"/>
  <c r="D94" i="3"/>
  <c r="F92" i="3"/>
  <c r="G92" i="3"/>
  <c r="G86" i="3"/>
  <c r="G90" i="3"/>
  <c r="D92" i="3"/>
  <c r="E90" i="3"/>
  <c r="F88" i="3"/>
  <c r="G88" i="3"/>
  <c r="D90" i="3"/>
  <c r="D86" i="3"/>
  <c r="D88" i="3"/>
  <c r="E86" i="3"/>
  <c r="F86" i="3"/>
  <c r="F84" i="3"/>
  <c r="G84" i="3"/>
  <c r="G26" i="3"/>
  <c r="G38" i="3"/>
  <c r="G42" i="3"/>
  <c r="G50" i="3"/>
  <c r="G54" i="3"/>
  <c r="G58" i="3"/>
  <c r="G62" i="3"/>
  <c r="G66" i="3"/>
  <c r="G70" i="3"/>
  <c r="G74" i="3"/>
  <c r="G78" i="3"/>
  <c r="G82" i="3"/>
  <c r="G22" i="3"/>
  <c r="G34" i="3"/>
  <c r="G46" i="3"/>
  <c r="D84" i="3"/>
  <c r="D78" i="3"/>
  <c r="D82" i="3"/>
  <c r="E82" i="3"/>
  <c r="F82" i="3"/>
  <c r="F80" i="3"/>
  <c r="G80" i="3"/>
  <c r="D80" i="3"/>
  <c r="E78" i="3"/>
  <c r="F78" i="3"/>
  <c r="F76" i="3"/>
  <c r="G76" i="3"/>
  <c r="D76" i="3"/>
  <c r="F74" i="3"/>
  <c r="E74" i="3"/>
  <c r="F68" i="3"/>
  <c r="F72" i="3"/>
  <c r="G72" i="3"/>
  <c r="D70" i="3"/>
  <c r="E70" i="3"/>
  <c r="D74" i="3"/>
  <c r="F70" i="3"/>
  <c r="D72" i="3"/>
  <c r="G68" i="3"/>
  <c r="D68" i="3"/>
  <c r="E8" i="3"/>
  <c r="E12" i="3"/>
  <c r="E16" i="3"/>
  <c r="E20" i="3"/>
  <c r="E24" i="3"/>
  <c r="E28" i="3"/>
  <c r="E32" i="3"/>
  <c r="E36" i="3"/>
  <c r="E40" i="3"/>
  <c r="E44" i="3"/>
  <c r="E48" i="3"/>
  <c r="E52" i="3"/>
  <c r="E56" i="3"/>
  <c r="E60" i="3"/>
  <c r="E64" i="3"/>
  <c r="E68" i="3"/>
  <c r="D66" i="3"/>
  <c r="E66" i="3"/>
  <c r="F66" i="3"/>
  <c r="G64" i="3"/>
  <c r="F64" i="3"/>
  <c r="D64" i="3"/>
  <c r="F62" i="3"/>
  <c r="E62" i="3"/>
  <c r="F60" i="3"/>
  <c r="G60" i="3"/>
  <c r="D58" i="3"/>
  <c r="D62" i="3"/>
  <c r="D60" i="3"/>
  <c r="E58" i="3"/>
  <c r="F58" i="3"/>
  <c r="G56" i="3"/>
  <c r="F56" i="3"/>
  <c r="D56" i="3"/>
  <c r="D50" i="3"/>
  <c r="D54" i="3"/>
  <c r="E54" i="3"/>
  <c r="F54" i="3"/>
  <c r="E50" i="3"/>
  <c r="G52" i="3"/>
  <c r="F52" i="3"/>
  <c r="D52" i="3"/>
  <c r="G48" i="3"/>
  <c r="D46" i="3"/>
  <c r="E46" i="3"/>
  <c r="F48" i="3"/>
  <c r="F46" i="3"/>
  <c r="F50" i="3"/>
  <c r="D48" i="3"/>
  <c r="F44" i="3"/>
  <c r="G44" i="3"/>
  <c r="D42" i="3"/>
  <c r="D44" i="3"/>
  <c r="E42" i="3"/>
  <c r="F42" i="3"/>
  <c r="D34" i="3"/>
  <c r="G40" i="3"/>
  <c r="D38" i="3"/>
  <c r="F40" i="3"/>
  <c r="D40" i="3"/>
  <c r="E38" i="3"/>
  <c r="F38" i="3"/>
  <c r="E34" i="3"/>
  <c r="G36" i="3"/>
  <c r="F34" i="3"/>
  <c r="F36" i="3"/>
  <c r="D36" i="3"/>
  <c r="G30" i="3"/>
  <c r="F32" i="3"/>
  <c r="G32" i="3"/>
  <c r="D32" i="3"/>
  <c r="D30" i="3"/>
  <c r="E30" i="3"/>
  <c r="F30" i="3"/>
  <c r="D26" i="3"/>
  <c r="F28" i="3"/>
  <c r="G28" i="3"/>
  <c r="D28" i="3"/>
  <c r="E26" i="3"/>
  <c r="F26" i="3"/>
  <c r="F24" i="3"/>
  <c r="G24" i="3"/>
  <c r="D24" i="3"/>
  <c r="D22" i="3"/>
  <c r="E22" i="3"/>
  <c r="F22" i="3"/>
  <c r="G20" i="3"/>
  <c r="D18" i="3"/>
  <c r="F20" i="3"/>
  <c r="D14" i="3"/>
  <c r="D20" i="3"/>
  <c r="E18" i="3"/>
  <c r="F18" i="3"/>
  <c r="G14" i="3"/>
  <c r="G18" i="3"/>
  <c r="F16" i="3"/>
  <c r="G16" i="3"/>
  <c r="D16" i="3"/>
  <c r="D10" i="3"/>
  <c r="E14" i="3"/>
  <c r="F14" i="3"/>
  <c r="F12" i="3"/>
  <c r="G12" i="3"/>
  <c r="D12" i="3"/>
  <c r="F10" i="3"/>
  <c r="G10" i="3"/>
  <c r="E10" i="3"/>
  <c r="G6" i="3"/>
  <c r="F8" i="3"/>
  <c r="G8" i="3"/>
  <c r="D8" i="3"/>
  <c r="E6" i="3"/>
  <c r="D6" i="3"/>
  <c r="F6" i="3"/>
  <c r="D4" i="3"/>
  <c r="F4" i="3"/>
  <c r="E4" i="3"/>
  <c r="G4" i="3"/>
  <c r="D2" i="3"/>
  <c r="E2" i="3"/>
  <c r="F2" i="3"/>
  <c r="G2" i="3"/>
  <c r="BR27" i="2" l="1"/>
  <c r="BP27" i="2"/>
  <c r="BN27" i="2"/>
  <c r="BL27" i="2"/>
  <c r="CB43" i="2"/>
  <c r="BZ43" i="2"/>
  <c r="BX43" i="2"/>
  <c r="BV43" i="2"/>
  <c r="CL27" i="2"/>
  <c r="CJ27" i="2"/>
  <c r="CH27" i="2"/>
  <c r="CF27" i="2"/>
  <c r="AN43" i="2"/>
  <c r="AL43" i="2"/>
  <c r="AJ43" i="2"/>
  <c r="AH43" i="2"/>
  <c r="AX39" i="2"/>
  <c r="AV39" i="2"/>
  <c r="AT39" i="2"/>
  <c r="AR39" i="2"/>
  <c r="BH21" i="2"/>
  <c r="BF21" i="2"/>
  <c r="BD21" i="2"/>
  <c r="BB21" i="2"/>
  <c r="BR15" i="2"/>
  <c r="BP15" i="2"/>
  <c r="BN15" i="2"/>
  <c r="BL15" i="2"/>
  <c r="BR29" i="2"/>
  <c r="BP29" i="2"/>
  <c r="BN29" i="2"/>
  <c r="BL29" i="2"/>
  <c r="CB9" i="2"/>
  <c r="BZ9" i="2"/>
  <c r="BX9" i="2"/>
  <c r="BV9" i="2"/>
  <c r="CL29" i="2"/>
  <c r="CJ29" i="2"/>
  <c r="CH29" i="2"/>
  <c r="CF29" i="2"/>
  <c r="T43" i="2"/>
  <c r="R43" i="2"/>
  <c r="P43" i="2"/>
  <c r="N43" i="2"/>
  <c r="AD31" i="2"/>
  <c r="AB31" i="2"/>
  <c r="Z31" i="2"/>
  <c r="X31" i="2"/>
  <c r="AX5" i="2"/>
  <c r="AV5" i="2"/>
  <c r="AT5" i="2"/>
  <c r="AR5" i="2"/>
  <c r="BH11" i="2"/>
  <c r="BF11" i="2"/>
  <c r="BD11" i="2"/>
  <c r="BB11" i="2"/>
  <c r="BR39" i="2"/>
  <c r="BP39" i="2"/>
  <c r="BN39" i="2"/>
  <c r="BL39" i="2"/>
  <c r="CL5" i="2"/>
  <c r="CJ5" i="2"/>
  <c r="CH5" i="2"/>
  <c r="CF5" i="2"/>
  <c r="CL39" i="2"/>
  <c r="CJ39" i="2"/>
  <c r="CH39" i="2"/>
  <c r="CF39" i="2"/>
  <c r="T5" i="2"/>
  <c r="R5" i="2"/>
  <c r="P5" i="2"/>
  <c r="N5" i="2"/>
  <c r="AN41" i="2"/>
  <c r="AL41" i="2"/>
  <c r="AJ41" i="2"/>
  <c r="AH41" i="2"/>
  <c r="AX15" i="2"/>
  <c r="AV15" i="2"/>
  <c r="AT15" i="2"/>
  <c r="AR15" i="2"/>
  <c r="BH39" i="2"/>
  <c r="BF39" i="2"/>
  <c r="BD39" i="2"/>
  <c r="BB39" i="2"/>
  <c r="CB11" i="2"/>
  <c r="BZ11" i="2"/>
  <c r="BX11" i="2"/>
  <c r="BV11" i="2"/>
  <c r="CB23" i="2"/>
  <c r="BZ23" i="2"/>
  <c r="BX23" i="2"/>
  <c r="BV23" i="2"/>
  <c r="CB29" i="2"/>
  <c r="BZ29" i="2"/>
  <c r="BX29" i="2"/>
  <c r="BV29" i="2"/>
  <c r="CL15" i="2"/>
  <c r="CJ15" i="2"/>
  <c r="CH15" i="2"/>
  <c r="CF15" i="2"/>
  <c r="AD35" i="2"/>
  <c r="AB35" i="2"/>
  <c r="Z35" i="2"/>
  <c r="X35" i="2"/>
  <c r="AN5" i="2"/>
  <c r="AL5" i="2"/>
  <c r="AJ5" i="2"/>
  <c r="AH5" i="2"/>
  <c r="BR17" i="2"/>
  <c r="BP17" i="2"/>
  <c r="BN17" i="2"/>
  <c r="BL17" i="2"/>
  <c r="BR41" i="2"/>
  <c r="BP41" i="2"/>
  <c r="BN41" i="2"/>
  <c r="BL41" i="2"/>
  <c r="CB25" i="2"/>
  <c r="BZ25" i="2"/>
  <c r="BX25" i="2"/>
  <c r="BV25" i="2"/>
  <c r="AN37" i="2"/>
  <c r="AL37" i="2"/>
  <c r="AJ37" i="2"/>
  <c r="AH37" i="2"/>
  <c r="CL7" i="2"/>
  <c r="CJ7" i="2"/>
  <c r="CH7" i="2"/>
  <c r="CF7" i="2"/>
  <c r="CL17" i="2"/>
  <c r="CJ17" i="2"/>
  <c r="CH17" i="2"/>
  <c r="CF17" i="2"/>
  <c r="AD37" i="2"/>
  <c r="AB37" i="2"/>
  <c r="Z37" i="2"/>
  <c r="X37" i="2"/>
  <c r="AN7" i="2"/>
  <c r="AL7" i="2"/>
  <c r="AJ7" i="2"/>
  <c r="AH7" i="2"/>
  <c r="AN11" i="2"/>
  <c r="AL11" i="2"/>
  <c r="AJ11" i="2"/>
  <c r="AH11" i="2"/>
  <c r="AN23" i="2"/>
  <c r="AL23" i="2"/>
  <c r="AJ23" i="2"/>
  <c r="AH23" i="2"/>
  <c r="AN33" i="2"/>
  <c r="AL33" i="2"/>
  <c r="AJ33" i="2"/>
  <c r="AH33" i="2"/>
  <c r="BH27" i="2"/>
  <c r="BF27" i="2"/>
  <c r="BD27" i="2"/>
  <c r="BB27" i="2"/>
  <c r="BH43" i="2"/>
  <c r="BF43" i="2"/>
  <c r="BD43" i="2"/>
  <c r="BB43" i="2"/>
  <c r="BR11" i="2"/>
  <c r="BP11" i="2"/>
  <c r="BN11" i="2"/>
  <c r="BL11" i="2"/>
  <c r="BR13" i="2"/>
  <c r="BP13" i="2"/>
  <c r="BN13" i="2"/>
  <c r="BL13" i="2"/>
  <c r="BR31" i="2"/>
  <c r="BP31" i="2"/>
  <c r="BN31" i="2"/>
  <c r="BL31" i="2"/>
  <c r="CB13" i="2"/>
  <c r="BZ13" i="2"/>
  <c r="BX13" i="2"/>
  <c r="BV13" i="2"/>
  <c r="CB21" i="2"/>
  <c r="BZ21" i="2"/>
  <c r="BX21" i="2"/>
  <c r="BV21" i="2"/>
  <c r="AD29" i="2"/>
  <c r="AB29" i="2"/>
  <c r="Z29" i="2"/>
  <c r="X29" i="2"/>
  <c r="AD13" i="2"/>
  <c r="AB13" i="2"/>
  <c r="Z13" i="2"/>
  <c r="X13" i="2"/>
  <c r="AN9" i="2"/>
  <c r="AL9" i="2"/>
  <c r="AJ9" i="2"/>
  <c r="AH9" i="2"/>
  <c r="AN35" i="2"/>
  <c r="AL35" i="2"/>
  <c r="AJ35" i="2"/>
  <c r="AH35" i="2"/>
  <c r="AX27" i="2"/>
  <c r="AV27" i="2"/>
  <c r="AT27" i="2"/>
  <c r="AR27" i="2"/>
  <c r="AX43" i="2"/>
  <c r="AV43" i="2"/>
  <c r="AT43" i="2"/>
  <c r="AR43" i="2"/>
  <c r="BH13" i="2"/>
  <c r="BF13" i="2"/>
  <c r="BD13" i="2"/>
  <c r="BB13" i="2"/>
  <c r="CB33" i="2"/>
  <c r="BZ33" i="2"/>
  <c r="BX33" i="2"/>
  <c r="BV33" i="2"/>
  <c r="CL9" i="2"/>
  <c r="CJ9" i="2"/>
  <c r="CH9" i="2"/>
  <c r="CF9" i="2"/>
  <c r="CL43" i="2"/>
  <c r="CJ43" i="2"/>
  <c r="CH43" i="2"/>
  <c r="CF43" i="2"/>
  <c r="AD19" i="2"/>
  <c r="AB19" i="2"/>
  <c r="Z19" i="2"/>
  <c r="X19" i="2"/>
  <c r="AD33" i="2"/>
  <c r="AB33" i="2"/>
  <c r="Z33" i="2"/>
  <c r="X33" i="2"/>
  <c r="AN13" i="2"/>
  <c r="AL13" i="2"/>
  <c r="AJ13" i="2"/>
  <c r="AH13" i="2"/>
  <c r="AX17" i="2"/>
  <c r="AV17" i="2"/>
  <c r="AT17" i="2"/>
  <c r="AR17" i="2"/>
  <c r="BH15" i="2"/>
  <c r="BF15" i="2"/>
  <c r="BD15" i="2"/>
  <c r="BB15" i="2"/>
  <c r="BR5" i="2"/>
  <c r="BP5" i="2"/>
  <c r="BN5" i="2"/>
  <c r="BL5" i="2"/>
  <c r="BR19" i="2"/>
  <c r="BP19" i="2"/>
  <c r="BN19" i="2"/>
  <c r="BL19" i="2"/>
  <c r="BR43" i="2"/>
  <c r="BP43" i="2"/>
  <c r="BN43" i="2"/>
  <c r="BL43" i="2"/>
  <c r="CB35" i="2"/>
  <c r="BZ35" i="2"/>
  <c r="BX35" i="2"/>
  <c r="BV35" i="2"/>
  <c r="CL19" i="2"/>
  <c r="CJ19" i="2"/>
  <c r="CH19" i="2"/>
  <c r="CF19" i="2"/>
  <c r="T7" i="2"/>
  <c r="R7" i="2"/>
  <c r="P7" i="2"/>
  <c r="N7" i="2"/>
  <c r="T9" i="2"/>
  <c r="R9" i="2"/>
  <c r="P9" i="2"/>
  <c r="N9" i="2"/>
  <c r="AD7" i="2"/>
  <c r="AB7" i="2"/>
  <c r="Z7" i="2"/>
  <c r="X7" i="2"/>
  <c r="AX7" i="2"/>
  <c r="AV7" i="2"/>
  <c r="AT7" i="2"/>
  <c r="AR7" i="2"/>
  <c r="AX13" i="2"/>
  <c r="AV13" i="2"/>
  <c r="AT13" i="2"/>
  <c r="AR13" i="2"/>
  <c r="AX31" i="2"/>
  <c r="AV31" i="2"/>
  <c r="AT31" i="2"/>
  <c r="AR31" i="2"/>
  <c r="BR21" i="2"/>
  <c r="BP21" i="2"/>
  <c r="BN21" i="2"/>
  <c r="BL21" i="2"/>
  <c r="BR33" i="2"/>
  <c r="BP33" i="2"/>
  <c r="BN33" i="2"/>
  <c r="BL33" i="2"/>
  <c r="AD27" i="2"/>
  <c r="AB27" i="2"/>
  <c r="Z27" i="2"/>
  <c r="X27" i="2"/>
  <c r="AN31" i="2"/>
  <c r="AL31" i="2"/>
  <c r="AJ31" i="2"/>
  <c r="AH31" i="2"/>
  <c r="T41" i="2"/>
  <c r="R41" i="2"/>
  <c r="P41" i="2"/>
  <c r="N41" i="2"/>
  <c r="T29" i="2"/>
  <c r="R29" i="2"/>
  <c r="P29" i="2"/>
  <c r="N29" i="2"/>
  <c r="T33" i="2"/>
  <c r="R33" i="2"/>
  <c r="P33" i="2"/>
  <c r="N33" i="2"/>
  <c r="AD5" i="2"/>
  <c r="AB5" i="2"/>
  <c r="Z5" i="2"/>
  <c r="X5" i="2"/>
  <c r="AX19" i="2"/>
  <c r="AV19" i="2"/>
  <c r="AT19" i="2"/>
  <c r="AR19" i="2"/>
  <c r="BH41" i="2"/>
  <c r="BF41" i="2"/>
  <c r="BD41" i="2"/>
  <c r="BB41" i="2"/>
  <c r="CB15" i="2"/>
  <c r="BZ15" i="2"/>
  <c r="BX15" i="2"/>
  <c r="BV15" i="2"/>
  <c r="CB27" i="2"/>
  <c r="BZ27" i="2"/>
  <c r="BX27" i="2"/>
  <c r="BV27" i="2"/>
  <c r="CL23" i="2"/>
  <c r="CJ23" i="2"/>
  <c r="CH23" i="2"/>
  <c r="CF23" i="2"/>
  <c r="CL31" i="2"/>
  <c r="CJ31" i="2"/>
  <c r="CH31" i="2"/>
  <c r="CF31" i="2"/>
  <c r="CL41" i="2"/>
  <c r="CJ41" i="2"/>
  <c r="CH41" i="2"/>
  <c r="CF41" i="2"/>
  <c r="AD15" i="2"/>
  <c r="AB15" i="2"/>
  <c r="Z15" i="2"/>
  <c r="X15" i="2"/>
  <c r="AN19" i="2"/>
  <c r="AL19" i="2"/>
  <c r="AJ19" i="2"/>
  <c r="AH19" i="2"/>
  <c r="T13" i="2"/>
  <c r="R13" i="2"/>
  <c r="P13" i="2"/>
  <c r="N13" i="2"/>
  <c r="T37" i="2"/>
  <c r="R37" i="2"/>
  <c r="P37" i="2"/>
  <c r="N37" i="2"/>
  <c r="T23" i="2"/>
  <c r="R23" i="2"/>
  <c r="P23" i="2"/>
  <c r="N23" i="2"/>
  <c r="T35" i="2"/>
  <c r="R35" i="2"/>
  <c r="P35" i="2"/>
  <c r="N35" i="2"/>
  <c r="AN27" i="2"/>
  <c r="AL27" i="2"/>
  <c r="AJ27" i="2"/>
  <c r="AH27" i="2"/>
  <c r="AX9" i="2"/>
  <c r="AV9" i="2"/>
  <c r="AT9" i="2"/>
  <c r="AR9" i="2"/>
  <c r="BH31" i="2"/>
  <c r="BF31" i="2"/>
  <c r="BD31" i="2"/>
  <c r="BB31" i="2"/>
  <c r="BH37" i="2"/>
  <c r="BF37" i="2"/>
  <c r="BD37" i="2"/>
  <c r="BB37" i="2"/>
  <c r="CB17" i="2"/>
  <c r="BZ17" i="2"/>
  <c r="BX17" i="2"/>
  <c r="BV17" i="2"/>
  <c r="CL33" i="2"/>
  <c r="CJ33" i="2"/>
  <c r="CH33" i="2"/>
  <c r="CF33" i="2"/>
  <c r="CL37" i="2"/>
  <c r="CJ37" i="2"/>
  <c r="CH37" i="2"/>
  <c r="CF37" i="2"/>
  <c r="T19" i="2"/>
  <c r="R19" i="2"/>
  <c r="P19" i="2"/>
  <c r="N19" i="2"/>
  <c r="AN15" i="2"/>
  <c r="AL15" i="2"/>
  <c r="AJ15" i="2"/>
  <c r="AH15" i="2"/>
  <c r="AN21" i="2"/>
  <c r="AL21" i="2"/>
  <c r="AJ21" i="2"/>
  <c r="AH21" i="2"/>
  <c r="T31" i="2"/>
  <c r="R31" i="2"/>
  <c r="P31" i="2"/>
  <c r="N31" i="2"/>
  <c r="AD11" i="2"/>
  <c r="AB11" i="2"/>
  <c r="Z11" i="2"/>
  <c r="X11" i="2"/>
  <c r="AD23" i="2"/>
  <c r="AB23" i="2"/>
  <c r="Z23" i="2"/>
  <c r="X23" i="2"/>
  <c r="AX33" i="2"/>
  <c r="AV33" i="2"/>
  <c r="AT33" i="2"/>
  <c r="AR33" i="2"/>
  <c r="BH7" i="2"/>
  <c r="BF7" i="2"/>
  <c r="BD7" i="2"/>
  <c r="BB7" i="2"/>
  <c r="BH19" i="2"/>
  <c r="BF19" i="2"/>
  <c r="BD19" i="2"/>
  <c r="BB19" i="2"/>
  <c r="CB5" i="2"/>
  <c r="BZ5" i="2"/>
  <c r="BX5" i="2"/>
  <c r="BV5" i="2"/>
  <c r="CB39" i="2"/>
  <c r="BZ39" i="2"/>
  <c r="BX39" i="2"/>
  <c r="BV39" i="2"/>
  <c r="AD17" i="2"/>
  <c r="AB17" i="2"/>
  <c r="Z17" i="2"/>
  <c r="X17" i="2"/>
  <c r="T11" i="2"/>
  <c r="R11" i="2"/>
  <c r="P11" i="2"/>
  <c r="N11" i="2"/>
  <c r="T21" i="2"/>
  <c r="R21" i="2"/>
  <c r="P21" i="2"/>
  <c r="N21" i="2"/>
  <c r="AD25" i="2"/>
  <c r="AB25" i="2"/>
  <c r="Z25" i="2"/>
  <c r="X25" i="2"/>
  <c r="AD39" i="2"/>
  <c r="AB39" i="2"/>
  <c r="Z39" i="2"/>
  <c r="X39" i="2"/>
  <c r="AX23" i="2"/>
  <c r="AV23" i="2"/>
  <c r="AT23" i="2"/>
  <c r="AR23" i="2"/>
  <c r="BH33" i="2"/>
  <c r="BF33" i="2"/>
  <c r="BD33" i="2"/>
  <c r="BB33" i="2"/>
  <c r="BR23" i="2"/>
  <c r="BP23" i="2"/>
  <c r="BN23" i="2"/>
  <c r="BL23" i="2"/>
  <c r="BR35" i="2"/>
  <c r="BP35" i="2"/>
  <c r="BN35" i="2"/>
  <c r="BL35" i="2"/>
  <c r="CL25" i="2"/>
  <c r="CJ25" i="2"/>
  <c r="CH25" i="2"/>
  <c r="CF25" i="2"/>
  <c r="T17" i="2"/>
  <c r="R17" i="2"/>
  <c r="P17" i="2"/>
  <c r="N17" i="2"/>
  <c r="T39" i="2"/>
  <c r="R39" i="2"/>
  <c r="P39" i="2"/>
  <c r="N39" i="2"/>
  <c r="AD21" i="2"/>
  <c r="AB21" i="2"/>
  <c r="Z21" i="2"/>
  <c r="X21" i="2"/>
  <c r="AN39" i="2"/>
  <c r="AL39" i="2"/>
  <c r="AJ39" i="2"/>
  <c r="AH39" i="2"/>
  <c r="AX29" i="2"/>
  <c r="AV29" i="2"/>
  <c r="AT29" i="2"/>
  <c r="AR29" i="2"/>
  <c r="BH9" i="2"/>
  <c r="BF9" i="2"/>
  <c r="BD9" i="2"/>
  <c r="BB9" i="2"/>
  <c r="BH29" i="2"/>
  <c r="BF29" i="2"/>
  <c r="BD29" i="2"/>
  <c r="BB29" i="2"/>
  <c r="BR25" i="2"/>
  <c r="BP25" i="2"/>
  <c r="BN25" i="2"/>
  <c r="BL25" i="2"/>
  <c r="BR37" i="2"/>
  <c r="BP37" i="2"/>
  <c r="BN37" i="2"/>
  <c r="BL37" i="2"/>
  <c r="AN25" i="2"/>
  <c r="AL25" i="2"/>
  <c r="AJ25" i="2"/>
  <c r="AH25" i="2"/>
  <c r="AX25" i="2"/>
  <c r="AV25" i="2"/>
  <c r="AT25" i="2"/>
  <c r="AR25" i="2"/>
  <c r="AX35" i="2"/>
  <c r="AV35" i="2"/>
  <c r="AT35" i="2"/>
  <c r="AR35" i="2"/>
  <c r="BH5" i="2"/>
  <c r="BF5" i="2"/>
  <c r="BD5" i="2"/>
  <c r="BB5" i="2"/>
  <c r="BH23" i="2"/>
  <c r="BF23" i="2"/>
  <c r="BD23" i="2"/>
  <c r="BB23" i="2"/>
  <c r="BH35" i="2"/>
  <c r="BF35" i="2"/>
  <c r="BD35" i="2"/>
  <c r="BB35" i="2"/>
  <c r="CB31" i="2"/>
  <c r="BZ31" i="2"/>
  <c r="BX31" i="2"/>
  <c r="BV31" i="2"/>
  <c r="CL35" i="2"/>
  <c r="CJ35" i="2"/>
  <c r="CH35" i="2"/>
  <c r="CF35" i="2"/>
  <c r="BR9" i="2"/>
  <c r="BP9" i="2"/>
  <c r="BN9" i="2"/>
  <c r="BL9" i="2"/>
  <c r="AN17" i="2"/>
  <c r="AL17" i="2"/>
  <c r="AJ17" i="2"/>
  <c r="AH17" i="2"/>
  <c r="AX11" i="2"/>
  <c r="AV11" i="2"/>
  <c r="AT11" i="2"/>
  <c r="AR11" i="2"/>
  <c r="AX21" i="2"/>
  <c r="AV21" i="2"/>
  <c r="AT21" i="2"/>
  <c r="AR21" i="2"/>
  <c r="AX41" i="2"/>
  <c r="AV41" i="2"/>
  <c r="AT41" i="2"/>
  <c r="AR41" i="2"/>
  <c r="CL11" i="2"/>
  <c r="CJ11" i="2"/>
  <c r="CH11" i="2"/>
  <c r="CF11" i="2"/>
  <c r="T15" i="2"/>
  <c r="R15" i="2"/>
  <c r="P15" i="2"/>
  <c r="N15" i="2"/>
  <c r="AX37" i="2"/>
  <c r="AV37" i="2"/>
  <c r="AT37" i="2"/>
  <c r="AR37" i="2"/>
  <c r="BH17" i="2"/>
  <c r="BF17" i="2"/>
  <c r="BD17" i="2"/>
  <c r="BB17" i="2"/>
  <c r="CB19" i="2"/>
  <c r="BZ19" i="2"/>
  <c r="BX19" i="2"/>
  <c r="BV19" i="2"/>
  <c r="CB41" i="2"/>
  <c r="BZ41" i="2"/>
  <c r="BX41" i="2"/>
  <c r="BV41" i="2"/>
  <c r="CL13" i="2"/>
  <c r="CJ13" i="2"/>
  <c r="CH13" i="2"/>
  <c r="CF13" i="2"/>
  <c r="AD41" i="2"/>
  <c r="AB41" i="2"/>
  <c r="Z41" i="2"/>
  <c r="X41" i="2"/>
  <c r="T25" i="2"/>
  <c r="R25" i="2"/>
  <c r="P25" i="2"/>
  <c r="N25" i="2"/>
  <c r="AD9" i="2"/>
  <c r="AB9" i="2"/>
  <c r="Z9" i="2"/>
  <c r="X9" i="2"/>
  <c r="T27" i="2"/>
  <c r="R27" i="2"/>
  <c r="P27" i="2"/>
  <c r="N27" i="2"/>
  <c r="AD43" i="2"/>
  <c r="AB43" i="2"/>
  <c r="Z43" i="2"/>
  <c r="X43" i="2"/>
  <c r="AN29" i="2"/>
  <c r="AL29" i="2"/>
  <c r="AJ29" i="2"/>
  <c r="AH29" i="2"/>
  <c r="BH25" i="2"/>
  <c r="BF25" i="2"/>
  <c r="BD25" i="2"/>
  <c r="BB25" i="2"/>
  <c r="BR7" i="2"/>
  <c r="BP7" i="2"/>
  <c r="BN7" i="2"/>
  <c r="BL7" i="2"/>
  <c r="CB7" i="2"/>
  <c r="BZ7" i="2"/>
  <c r="BX7" i="2"/>
  <c r="BV7" i="2"/>
  <c r="CB37" i="2"/>
  <c r="BZ37" i="2"/>
  <c r="BX37" i="2"/>
  <c r="BV37" i="2"/>
  <c r="CL21" i="2"/>
  <c r="CJ21" i="2"/>
  <c r="CH21" i="2"/>
  <c r="CF21" i="2"/>
  <c r="O28" i="4"/>
  <c r="O36" i="4"/>
  <c r="O44" i="4"/>
  <c r="O29" i="4"/>
  <c r="O37" i="4"/>
  <c r="O45" i="4"/>
  <c r="O30" i="4"/>
  <c r="O38" i="4"/>
  <c r="O46" i="4"/>
  <c r="O31" i="4"/>
  <c r="O39" i="4"/>
  <c r="O32" i="4"/>
  <c r="O40" i="4"/>
  <c r="O33" i="4"/>
  <c r="O41" i="4"/>
  <c r="O34" i="4"/>
  <c r="O42" i="4"/>
  <c r="O35" i="4"/>
  <c r="O43" i="4"/>
  <c r="K28" i="4"/>
  <c r="K36" i="4"/>
  <c r="K44" i="4"/>
  <c r="K29" i="4"/>
  <c r="K37" i="4"/>
  <c r="K45" i="4"/>
  <c r="K30" i="4"/>
  <c r="K38" i="4"/>
  <c r="K46" i="4"/>
  <c r="K31" i="4"/>
  <c r="K39" i="4"/>
  <c r="K32" i="4"/>
  <c r="K40" i="4"/>
  <c r="K33" i="4"/>
  <c r="K41" i="4"/>
  <c r="K34" i="4"/>
  <c r="K42" i="4"/>
  <c r="K35" i="4"/>
  <c r="K43" i="4"/>
  <c r="G27" i="4"/>
  <c r="O27" i="4"/>
  <c r="G28" i="4"/>
  <c r="G36" i="4"/>
  <c r="G44" i="4"/>
  <c r="G29" i="4"/>
  <c r="G37" i="4"/>
  <c r="G45" i="4"/>
  <c r="G30" i="4"/>
  <c r="G38" i="4"/>
  <c r="G46" i="4"/>
  <c r="G31" i="4"/>
  <c r="G39" i="4"/>
  <c r="G32" i="4"/>
  <c r="G40" i="4"/>
  <c r="G33" i="4"/>
  <c r="G41" i="4"/>
  <c r="G34" i="4"/>
  <c r="G42" i="4"/>
  <c r="G35" i="4"/>
  <c r="G43" i="4"/>
  <c r="K27" i="4"/>
  <c r="C28" i="4"/>
  <c r="C36" i="4"/>
  <c r="C44" i="4"/>
  <c r="C29" i="4"/>
  <c r="C37" i="4"/>
  <c r="C45" i="4"/>
  <c r="C30" i="4"/>
  <c r="C38" i="4"/>
  <c r="C46" i="4"/>
  <c r="C31" i="4"/>
  <c r="C39" i="4"/>
  <c r="C32" i="4"/>
  <c r="C40" i="4"/>
  <c r="C33" i="4"/>
  <c r="C41" i="4"/>
  <c r="C34" i="4"/>
  <c r="C42" i="4"/>
  <c r="C35" i="4"/>
  <c r="C43" i="4"/>
  <c r="C27" i="4"/>
  <c r="K5" i="4"/>
  <c r="K13" i="4"/>
  <c r="K21" i="4"/>
  <c r="K6" i="4"/>
  <c r="K14" i="4"/>
  <c r="K22" i="4"/>
  <c r="K7" i="4"/>
  <c r="K15" i="4"/>
  <c r="K23" i="4"/>
  <c r="K8" i="4"/>
  <c r="K16" i="4"/>
  <c r="K9" i="4"/>
  <c r="K17" i="4"/>
  <c r="K10" i="4"/>
  <c r="K18" i="4"/>
  <c r="K11" i="4"/>
  <c r="K19" i="4"/>
  <c r="K12" i="4"/>
  <c r="K20" i="4"/>
  <c r="O4" i="4"/>
  <c r="O5" i="4"/>
  <c r="O13" i="4"/>
  <c r="O21" i="4"/>
  <c r="O6" i="4"/>
  <c r="O14" i="4"/>
  <c r="O22" i="4"/>
  <c r="O7" i="4"/>
  <c r="O15" i="4"/>
  <c r="O23" i="4"/>
  <c r="O8" i="4"/>
  <c r="O16" i="4"/>
  <c r="O9" i="4"/>
  <c r="O17" i="4"/>
  <c r="O10" i="4"/>
  <c r="O18" i="4"/>
  <c r="O11" i="4"/>
  <c r="O19" i="4"/>
  <c r="O12" i="4"/>
  <c r="O20" i="4"/>
  <c r="K4" i="4"/>
  <c r="G5" i="4"/>
  <c r="G13" i="4"/>
  <c r="G21" i="4"/>
  <c r="G6" i="4"/>
  <c r="G14" i="4"/>
  <c r="G22" i="4"/>
  <c r="G7" i="4"/>
  <c r="G15" i="4"/>
  <c r="G23" i="4"/>
  <c r="G8" i="4"/>
  <c r="G16" i="4"/>
  <c r="G9" i="4"/>
  <c r="G17" i="4"/>
  <c r="G10" i="4"/>
  <c r="G18" i="4"/>
  <c r="G11" i="4"/>
  <c r="G19" i="4"/>
  <c r="G12" i="4"/>
  <c r="G20" i="4"/>
  <c r="G4" i="4"/>
  <c r="C4" i="4"/>
  <c r="C5" i="4"/>
  <c r="C13" i="4"/>
  <c r="C21" i="4"/>
  <c r="C6" i="4"/>
  <c r="C14" i="4"/>
  <c r="C22" i="4"/>
  <c r="C7" i="4"/>
  <c r="C15" i="4"/>
  <c r="C23" i="4"/>
  <c r="C8" i="4"/>
  <c r="C16" i="4"/>
  <c r="C9" i="4"/>
  <c r="C17" i="4"/>
  <c r="C10" i="4"/>
  <c r="C18" i="4"/>
  <c r="C11" i="4"/>
  <c r="C19" i="4"/>
  <c r="C12" i="4"/>
  <c r="C20" i="4"/>
</calcChain>
</file>

<file path=xl/sharedStrings.xml><?xml version="1.0" encoding="utf-8"?>
<sst xmlns="http://schemas.openxmlformats.org/spreadsheetml/2006/main" count="3830" uniqueCount="921">
  <si>
    <t>Item</t>
    <phoneticPr fontId="2"/>
  </si>
  <si>
    <t>PoS</t>
    <phoneticPr fontId="2"/>
  </si>
  <si>
    <t>Correct</t>
    <phoneticPr fontId="2"/>
  </si>
  <si>
    <t>Dis1</t>
    <phoneticPr fontId="2"/>
  </si>
  <si>
    <t>Dis2</t>
    <phoneticPr fontId="2"/>
  </si>
  <si>
    <t>Dis3</t>
    <phoneticPr fontId="2"/>
  </si>
  <si>
    <t>ID</t>
    <phoneticPr fontId="2"/>
  </si>
  <si>
    <t>Dscrmn</t>
  </si>
  <si>
    <t>Dffclt</t>
  </si>
  <si>
    <t>Gussng</t>
  </si>
  <si>
    <t>Level</t>
  </si>
  <si>
    <t>売り場</t>
  </si>
  <si>
    <t>noun</t>
  </si>
  <si>
    <t>department</t>
  </si>
  <si>
    <t>boy</t>
  </si>
  <si>
    <t>meeting</t>
  </si>
  <si>
    <t>town</t>
  </si>
  <si>
    <t>願う</t>
  </si>
  <si>
    <t>verb</t>
  </si>
  <si>
    <t>wish</t>
  </si>
  <si>
    <t>return</t>
  </si>
  <si>
    <t>take</t>
  </si>
  <si>
    <t>feel</t>
  </si>
  <si>
    <t>許可する</t>
  </si>
  <si>
    <t>let</t>
  </si>
  <si>
    <t>try</t>
  </si>
  <si>
    <t>buy</t>
  </si>
  <si>
    <t>spend</t>
  </si>
  <si>
    <t>丸い</t>
  </si>
  <si>
    <t>adjective</t>
  </si>
  <si>
    <t>round</t>
  </si>
  <si>
    <t>ready</t>
  </si>
  <si>
    <t>simple</t>
  </si>
  <si>
    <t>easy</t>
  </si>
  <si>
    <t>全体の</t>
  </si>
  <si>
    <t>whole</t>
  </si>
  <si>
    <t>important</t>
  </si>
  <si>
    <t>other</t>
  </si>
  <si>
    <t>large</t>
  </si>
  <si>
    <t>普通は</t>
  </si>
  <si>
    <t>adverb</t>
  </si>
  <si>
    <t>usually</t>
  </si>
  <si>
    <t>never</t>
  </si>
  <si>
    <t>always</t>
  </si>
  <si>
    <t>finally</t>
  </si>
  <si>
    <t>地域</t>
  </si>
  <si>
    <t>area</t>
  </si>
  <si>
    <t>style</t>
  </si>
  <si>
    <t>art</t>
  </si>
  <si>
    <t>record</t>
  </si>
  <si>
    <t>銀行</t>
  </si>
  <si>
    <t>bank</t>
  </si>
  <si>
    <t>subject</t>
  </si>
  <si>
    <t>age</t>
  </si>
  <si>
    <t>century</t>
  </si>
  <si>
    <t>実行</t>
  </si>
  <si>
    <t>performance</t>
  </si>
  <si>
    <t>project</t>
  </si>
  <si>
    <t>mind</t>
  </si>
  <si>
    <t>president</t>
  </si>
  <si>
    <t>１年</t>
  </si>
  <si>
    <t>year</t>
  </si>
  <si>
    <t>state</t>
  </si>
  <si>
    <t>power</t>
  </si>
  <si>
    <t>father</t>
  </si>
  <si>
    <t>特別の</t>
  </si>
  <si>
    <t>special</t>
  </si>
  <si>
    <t>western</t>
  </si>
  <si>
    <t>key</t>
  </si>
  <si>
    <t>old</t>
  </si>
  <si>
    <t>それから</t>
  </si>
  <si>
    <t>then</t>
  </si>
  <si>
    <t>alone</t>
  </si>
  <si>
    <t>else</t>
  </si>
  <si>
    <t>far</t>
  </si>
  <si>
    <t>押すこと</t>
  </si>
  <si>
    <t>pressure</t>
  </si>
  <si>
    <t>field</t>
  </si>
  <si>
    <t>support</t>
  </si>
  <si>
    <t>question</t>
  </si>
  <si>
    <t>始める</t>
  </si>
  <si>
    <t>begin</t>
  </si>
  <si>
    <t>stand</t>
  </si>
  <si>
    <t>do</t>
  </si>
  <si>
    <t>want</t>
  </si>
  <si>
    <t>過去の</t>
  </si>
  <si>
    <t>past</t>
  </si>
  <si>
    <t>major</t>
  </si>
  <si>
    <t>each</t>
  </si>
  <si>
    <t>red</t>
  </si>
  <si>
    <t>部屋</t>
  </si>
  <si>
    <t>room</t>
  </si>
  <si>
    <t>daughter</t>
  </si>
  <si>
    <t>increase</t>
  </si>
  <si>
    <t>front</t>
  </si>
  <si>
    <t>進路</t>
  </si>
  <si>
    <t>course</t>
  </si>
  <si>
    <t>group</t>
  </si>
  <si>
    <t>music</t>
  </si>
  <si>
    <t>order</t>
  </si>
  <si>
    <t>玄関</t>
  </si>
  <si>
    <t>hall</t>
  </si>
  <si>
    <t>size</t>
  </si>
  <si>
    <t>place</t>
  </si>
  <si>
    <t>member</t>
  </si>
  <si>
    <t>小休止</t>
  </si>
  <si>
    <t>break</t>
  </si>
  <si>
    <t>heart</t>
  </si>
  <si>
    <t>hour</t>
  </si>
  <si>
    <t>bed</t>
  </si>
  <si>
    <t>持つ</t>
  </si>
  <si>
    <t>hold</t>
  </si>
  <si>
    <t>call</t>
  </si>
  <si>
    <t>remember</t>
  </si>
  <si>
    <t>bring</t>
  </si>
  <si>
    <t>…だと思う</t>
  </si>
  <si>
    <t>suppose</t>
  </si>
  <si>
    <t>lay</t>
  </si>
  <si>
    <t>succeed</t>
  </si>
  <si>
    <t>gain</t>
  </si>
  <si>
    <t>たぶん</t>
  </si>
  <si>
    <t>perhaps</t>
  </si>
  <si>
    <t>quite</t>
  </si>
  <si>
    <t>similarly</t>
  </si>
  <si>
    <t>effectively</t>
  </si>
  <si>
    <t>請求書</t>
  </si>
  <si>
    <t>bill</t>
  </si>
  <si>
    <t>society</t>
  </si>
  <si>
    <t>scene</t>
  </si>
  <si>
    <t>measure</t>
  </si>
  <si>
    <t>範囲</t>
  </si>
  <si>
    <t>range</t>
  </si>
  <si>
    <t>plenty</t>
  </si>
  <si>
    <t>instrument</t>
  </si>
  <si>
    <t>surface</t>
  </si>
  <si>
    <t>一般的な</t>
  </si>
  <si>
    <t>general</t>
  </si>
  <si>
    <t>recent</t>
    <phoneticPr fontId="2"/>
  </si>
  <si>
    <t>empty</t>
  </si>
  <si>
    <t>illegal</t>
  </si>
  <si>
    <t>region</t>
  </si>
  <si>
    <t>silver</t>
  </si>
  <si>
    <t>content</t>
  </si>
  <si>
    <t>customer</t>
  </si>
  <si>
    <t>構造</t>
  </si>
  <si>
    <t>structure</t>
  </si>
  <si>
    <t>neighborhood</t>
  </si>
  <si>
    <t>lack</t>
  </si>
  <si>
    <t>application</t>
  </si>
  <si>
    <t>制御</t>
  </si>
  <si>
    <t>control</t>
  </si>
  <si>
    <t>benefit</t>
  </si>
  <si>
    <t>stomach</t>
  </si>
  <si>
    <t>supply</t>
  </si>
  <si>
    <t>型</t>
  </si>
  <si>
    <t>type</t>
  </si>
  <si>
    <t>discussion</t>
  </si>
  <si>
    <t>string</t>
  </si>
  <si>
    <t>gas</t>
  </si>
  <si>
    <t>患者</t>
  </si>
  <si>
    <t>patient</t>
  </si>
  <si>
    <t>technique</t>
  </si>
  <si>
    <t>user</t>
  </si>
  <si>
    <t>aid</t>
  </si>
  <si>
    <t>苦痛</t>
    <rPh sb="0" eb="2">
      <t>クツウ</t>
    </rPh>
    <phoneticPr fontId="2"/>
  </si>
  <si>
    <t>pain</t>
  </si>
  <si>
    <t>website</t>
  </si>
  <si>
    <t>appeal</t>
  </si>
  <si>
    <t>solution</t>
  </si>
  <si>
    <t>よく考える</t>
  </si>
  <si>
    <t>consider</t>
  </si>
  <si>
    <t>overcome</t>
  </si>
  <si>
    <t>preserve</t>
  </si>
  <si>
    <t>approve</t>
  </si>
  <si>
    <t>利用可能な</t>
  </si>
  <si>
    <t>available</t>
  </si>
  <si>
    <t>central</t>
  </si>
  <si>
    <t>everyday</t>
  </si>
  <si>
    <t>huge</t>
    <phoneticPr fontId="2"/>
  </si>
  <si>
    <t>最近</t>
  </si>
  <si>
    <t>recently</t>
  </si>
  <si>
    <t>somewhere</t>
  </si>
  <si>
    <t>newly</t>
  </si>
  <si>
    <t>heavily</t>
  </si>
  <si>
    <t>問題</t>
  </si>
  <si>
    <t>issue</t>
  </si>
  <si>
    <t>pattern</t>
  </si>
  <si>
    <t>device</t>
  </si>
  <si>
    <t>award</t>
  </si>
  <si>
    <t>期間</t>
  </si>
  <si>
    <t>term</t>
  </si>
  <si>
    <t>kid</t>
  </si>
  <si>
    <t>platform</t>
  </si>
  <si>
    <t>contrast</t>
  </si>
  <si>
    <t>経済</t>
  </si>
  <si>
    <t>economy</t>
  </si>
  <si>
    <t>impression</t>
  </si>
  <si>
    <t>duty</t>
  </si>
  <si>
    <t>cross</t>
  </si>
  <si>
    <t>政治の</t>
  </si>
  <si>
    <t>political</t>
  </si>
  <si>
    <t>complete</t>
  </si>
  <si>
    <t>senior</t>
  </si>
  <si>
    <t>sharp</t>
  </si>
  <si>
    <t>過程</t>
  </si>
  <si>
    <t>process</t>
  </si>
  <si>
    <t>sugar</t>
  </si>
  <si>
    <t>trick</t>
  </si>
  <si>
    <t>channel</t>
  </si>
  <si>
    <t>盗む</t>
  </si>
  <si>
    <t>steal</t>
  </si>
  <si>
    <t>create</t>
  </si>
  <si>
    <t>push</t>
  </si>
  <si>
    <t>destroy</t>
  </si>
  <si>
    <t>種類</t>
  </si>
  <si>
    <t>sort</t>
  </si>
  <si>
    <t>complaint</t>
  </si>
  <si>
    <t>client</t>
  </si>
  <si>
    <t>youth</t>
  </si>
  <si>
    <t>評議会</t>
  </si>
  <si>
    <t>council</t>
  </si>
  <si>
    <t>soil</t>
  </si>
  <si>
    <t>producer</t>
  </si>
  <si>
    <t>strategy</t>
  </si>
  <si>
    <t>分析</t>
  </si>
  <si>
    <t>analysis</t>
  </si>
  <si>
    <t>stream</t>
  </si>
  <si>
    <t>presence</t>
  </si>
  <si>
    <t>monitor</t>
  </si>
  <si>
    <t>反対</t>
  </si>
  <si>
    <t>opposition</t>
  </si>
  <si>
    <t>failure</t>
  </si>
  <si>
    <t>arrival</t>
  </si>
  <si>
    <t>awareness</t>
  </si>
  <si>
    <t>追う</t>
  </si>
  <si>
    <t>pursue</t>
  </si>
  <si>
    <t>calculate</t>
  </si>
  <si>
    <t>negotiate</t>
  </si>
  <si>
    <t>deserve</t>
  </si>
  <si>
    <t>重要な</t>
  </si>
  <si>
    <t>significant</t>
  </si>
  <si>
    <t>immediate</t>
  </si>
  <si>
    <t>multiple</t>
  </si>
  <si>
    <t>flexible</t>
  </si>
  <si>
    <t>明らかに</t>
  </si>
  <si>
    <t>obviously</t>
  </si>
  <si>
    <t>fairly</t>
  </si>
  <si>
    <t>somewhat</t>
  </si>
  <si>
    <t>additionally</t>
  </si>
  <si>
    <t>革</t>
  </si>
  <si>
    <t>leather</t>
  </si>
  <si>
    <t>participant</t>
  </si>
  <si>
    <t>reputation</t>
  </si>
  <si>
    <t>crack</t>
  </si>
  <si>
    <t>比較</t>
  </si>
  <si>
    <t>comparison</t>
  </si>
  <si>
    <t>quarter</t>
  </si>
  <si>
    <t>expertise</t>
  </si>
  <si>
    <t>introduction</t>
  </si>
  <si>
    <t>出会い</t>
  </si>
  <si>
    <t>encounter</t>
  </si>
  <si>
    <t>stock</t>
  </si>
  <si>
    <t>tension</t>
  </si>
  <si>
    <t>register</t>
  </si>
  <si>
    <t>おおよそ</t>
  </si>
  <si>
    <t>approximately</t>
  </si>
  <si>
    <t>precisely</t>
  </si>
  <si>
    <t>possibly</t>
  </si>
  <si>
    <t>slightly</t>
  </si>
  <si>
    <t>もの（物質）</t>
    <rPh sb="3" eb="5">
      <t>ブッシツ</t>
    </rPh>
    <phoneticPr fontId="2"/>
  </si>
  <si>
    <t>stuff</t>
  </si>
  <si>
    <t>statistic</t>
  </si>
  <si>
    <t>contract</t>
  </si>
  <si>
    <t>characteristic</t>
  </si>
  <si>
    <t>求める</t>
  </si>
  <si>
    <t>seek</t>
  </si>
  <si>
    <t>launch</t>
    <phoneticPr fontId="2"/>
  </si>
  <si>
    <t>deny</t>
  </si>
  <si>
    <t>abandon</t>
  </si>
  <si>
    <t>学問の</t>
  </si>
  <si>
    <t>academic</t>
  </si>
  <si>
    <t>unlikely</t>
  </si>
  <si>
    <t>extraordinary</t>
  </si>
  <si>
    <t>mass</t>
  </si>
  <si>
    <t>視力</t>
  </si>
  <si>
    <t>vision</t>
  </si>
  <si>
    <t>preparation</t>
  </si>
  <si>
    <t>boss</t>
  </si>
  <si>
    <t>administration</t>
  </si>
  <si>
    <t>欠点</t>
  </si>
  <si>
    <t>fault</t>
  </si>
  <si>
    <t>reduction</t>
  </si>
  <si>
    <t>existence</t>
  </si>
  <si>
    <t>description</t>
  </si>
  <si>
    <t>身元</t>
  </si>
  <si>
    <t>identity</t>
  </si>
  <si>
    <t>editor</t>
  </si>
  <si>
    <t>wealth</t>
  </si>
  <si>
    <t>ancestor</t>
  </si>
  <si>
    <t>提出する</t>
  </si>
  <si>
    <t>submit</t>
  </si>
  <si>
    <t>convince</t>
    <phoneticPr fontId="2"/>
  </si>
  <si>
    <t>enable</t>
  </si>
  <si>
    <t>satisfy</t>
  </si>
  <si>
    <t>批判的な</t>
  </si>
  <si>
    <t>critical</t>
  </si>
  <si>
    <t>raw</t>
  </si>
  <si>
    <t>brief</t>
  </si>
  <si>
    <t>unnecessary</t>
  </si>
  <si>
    <t>国内の</t>
  </si>
  <si>
    <t>domestic</t>
  </si>
  <si>
    <t>permanent</t>
  </si>
  <si>
    <t>constant</t>
  </si>
  <si>
    <t>enthusiastic</t>
  </si>
  <si>
    <t>信念</t>
  </si>
  <si>
    <t>faith</t>
  </si>
  <si>
    <t>disposal</t>
  </si>
  <si>
    <t>density</t>
  </si>
  <si>
    <t>staple</t>
  </si>
  <si>
    <t>文字通りに</t>
  </si>
  <si>
    <t>literally</t>
  </si>
  <si>
    <t>publicly</t>
  </si>
  <si>
    <t>presumably</t>
  </si>
  <si>
    <t>formally</t>
  </si>
  <si>
    <t>権利を与える</t>
  </si>
  <si>
    <t>entitle</t>
  </si>
  <si>
    <t>assess</t>
  </si>
  <si>
    <t>cultivate</t>
  </si>
  <si>
    <t>seize</t>
  </si>
  <si>
    <t>先の</t>
  </si>
  <si>
    <t>prior</t>
  </si>
  <si>
    <t>snowy</t>
  </si>
  <si>
    <t>causal</t>
    <phoneticPr fontId="2"/>
  </si>
  <si>
    <t>stressful</t>
  </si>
  <si>
    <t>大量の</t>
  </si>
  <si>
    <t>massive</t>
  </si>
  <si>
    <t>harsh</t>
  </si>
  <si>
    <t>primitive</t>
    <phoneticPr fontId="2"/>
  </si>
  <si>
    <t>gradual</t>
  </si>
  <si>
    <t>角（度）</t>
  </si>
  <si>
    <t>angle</t>
  </si>
  <si>
    <t>herb</t>
  </si>
  <si>
    <t>stove</t>
  </si>
  <si>
    <t>manual</t>
  </si>
  <si>
    <t>歳入</t>
  </si>
  <si>
    <t>revenue</t>
  </si>
  <si>
    <t>ambition</t>
  </si>
  <si>
    <t>coral</t>
  </si>
  <si>
    <t>ballet</t>
  </si>
  <si>
    <t>金融</t>
  </si>
  <si>
    <t>finance</t>
  </si>
  <si>
    <t>tablet</t>
  </si>
  <si>
    <t>farmland</t>
  </si>
  <si>
    <t>exploration</t>
  </si>
  <si>
    <t>知覚する</t>
  </si>
  <si>
    <t>perceive</t>
  </si>
  <si>
    <t>qualify</t>
  </si>
  <si>
    <t>frustrate</t>
  </si>
  <si>
    <t>renew</t>
  </si>
  <si>
    <t>法人の</t>
  </si>
  <si>
    <t>corporate</t>
  </si>
  <si>
    <t>occasional</t>
  </si>
  <si>
    <t>noticeable</t>
  </si>
  <si>
    <t>unavoidable</t>
  </si>
  <si>
    <t>統合</t>
  </si>
  <si>
    <t>integration</t>
  </si>
  <si>
    <t>defeat</t>
  </si>
  <si>
    <t>artifact</t>
  </si>
  <si>
    <t>wallet</t>
  </si>
  <si>
    <t>計画</t>
  </si>
  <si>
    <t>scheme</t>
  </si>
  <si>
    <t>ant</t>
  </si>
  <si>
    <t>pamphlet</t>
  </si>
  <si>
    <t>merit</t>
  </si>
  <si>
    <t>収容設備</t>
  </si>
  <si>
    <t>accommodation</t>
  </si>
  <si>
    <t>miracle</t>
  </si>
  <si>
    <t>grace</t>
  </si>
  <si>
    <t>conservation</t>
  </si>
  <si>
    <t>制限する</t>
  </si>
  <si>
    <t>restrict</t>
  </si>
  <si>
    <t>depict</t>
  </si>
  <si>
    <t>dedicate</t>
  </si>
  <si>
    <t>abolish</t>
  </si>
  <si>
    <t>所有（物）</t>
  </si>
  <si>
    <t>possession</t>
  </si>
  <si>
    <t>chemist</t>
  </si>
  <si>
    <t>personnel</t>
  </si>
  <si>
    <t>chamber</t>
  </si>
  <si>
    <t>不安</t>
  </si>
  <si>
    <t>anxiety</t>
  </si>
  <si>
    <t>habitat</t>
  </si>
  <si>
    <t>dialect</t>
  </si>
  <si>
    <t>convention</t>
  </si>
  <si>
    <t>横顔</t>
  </si>
  <si>
    <t>profile</t>
  </si>
  <si>
    <t>refund</t>
  </si>
  <si>
    <t>bloom</t>
  </si>
  <si>
    <t>penalty</t>
  </si>
  <si>
    <t>目に見える</t>
  </si>
  <si>
    <t>visible</t>
  </si>
  <si>
    <t>vivid</t>
  </si>
  <si>
    <t>pleasant</t>
  </si>
  <si>
    <t>stylish</t>
  </si>
  <si>
    <t>不動産</t>
  </si>
  <si>
    <t>estate</t>
  </si>
  <si>
    <t>summit</t>
  </si>
  <si>
    <t>mud</t>
  </si>
  <si>
    <t>neglect</t>
  </si>
  <si>
    <t>政治制度</t>
  </si>
  <si>
    <t>regime</t>
  </si>
  <si>
    <t>voyage</t>
  </si>
  <si>
    <t>investigator</t>
  </si>
  <si>
    <t>punch</t>
  </si>
  <si>
    <t>安定</t>
  </si>
  <si>
    <t>stability</t>
  </si>
  <si>
    <t>astronomer</t>
  </si>
  <si>
    <t>relaxation</t>
  </si>
  <si>
    <t>dilemma</t>
  </si>
  <si>
    <t>選ぶ</t>
  </si>
  <si>
    <t>opt</t>
  </si>
  <si>
    <t>orient</t>
  </si>
  <si>
    <t>deteriorate</t>
  </si>
  <si>
    <t>execute</t>
  </si>
  <si>
    <t>（〜する）資格のある</t>
    <phoneticPr fontId="2"/>
  </si>
  <si>
    <t>eligible</t>
  </si>
  <si>
    <t>partial</t>
  </si>
  <si>
    <t>optimistic</t>
  </si>
  <si>
    <t>operational</t>
  </si>
  <si>
    <t>潜在的に</t>
  </si>
  <si>
    <t>potentially</t>
  </si>
  <si>
    <t>scientifically</t>
  </si>
  <si>
    <t>remarkably</t>
  </si>
  <si>
    <t>adequately</t>
  </si>
  <si>
    <t>格付け</t>
  </si>
  <si>
    <t>rating</t>
  </si>
  <si>
    <t>homeland</t>
  </si>
  <si>
    <t>discomfort</t>
  </si>
  <si>
    <t>logo</t>
  </si>
  <si>
    <t>敵意のある</t>
  </si>
  <si>
    <t>hostile</t>
  </si>
  <si>
    <t>advisory</t>
  </si>
  <si>
    <t>mandatory</t>
  </si>
  <si>
    <t>magnetic</t>
  </si>
  <si>
    <t>残酷な</t>
  </si>
  <si>
    <t>cruel</t>
  </si>
  <si>
    <t>serial</t>
  </si>
  <si>
    <t>exotic</t>
  </si>
  <si>
    <t>unrelated</t>
  </si>
  <si>
    <t>身をさらすこと</t>
  </si>
  <si>
    <t>exposure</t>
  </si>
  <si>
    <t>supplement</t>
  </si>
  <si>
    <t>hydrogen</t>
  </si>
  <si>
    <t>detention</t>
    <phoneticPr fontId="2"/>
  </si>
  <si>
    <t>降下</t>
  </si>
  <si>
    <t>descent</t>
  </si>
  <si>
    <t>frontier</t>
  </si>
  <si>
    <t>peer</t>
  </si>
  <si>
    <t>diesel</t>
  </si>
  <si>
    <t>一覧表への記入</t>
  </si>
  <si>
    <t>listing</t>
  </si>
  <si>
    <t>tolerance</t>
  </si>
  <si>
    <t>protocol</t>
  </si>
  <si>
    <t>ramp</t>
  </si>
  <si>
    <t>協力</t>
  </si>
  <si>
    <t>collaboration</t>
  </si>
  <si>
    <t>ambassador</t>
  </si>
  <si>
    <t>creativity</t>
  </si>
  <si>
    <t>lawsuit</t>
  </si>
  <si>
    <t>業績</t>
  </si>
  <si>
    <t>accomplishment</t>
  </si>
  <si>
    <t>constraint</t>
  </si>
  <si>
    <t>resignation</t>
  </si>
  <si>
    <t>inventory</t>
  </si>
  <si>
    <t>使用料</t>
  </si>
  <si>
    <t>toll</t>
  </si>
  <si>
    <t>sickness</t>
  </si>
  <si>
    <t>pharmacy</t>
  </si>
  <si>
    <t>patch</t>
  </si>
  <si>
    <t>枠組み</t>
  </si>
  <si>
    <t>framework</t>
  </si>
  <si>
    <t>penny</t>
    <phoneticPr fontId="2"/>
  </si>
  <si>
    <t>revision</t>
  </si>
  <si>
    <t>rejection</t>
  </si>
  <si>
    <t>墓</t>
  </si>
  <si>
    <t>tomb</t>
  </si>
  <si>
    <t>inclusion</t>
  </si>
  <si>
    <t>separation</t>
  </si>
  <si>
    <t>surplus</t>
  </si>
  <si>
    <t>祈り</t>
  </si>
  <si>
    <t>prayer</t>
  </si>
  <si>
    <t>globe</t>
  </si>
  <si>
    <t>nitrogen</t>
  </si>
  <si>
    <t>ram</t>
  </si>
  <si>
    <t>一致</t>
  </si>
  <si>
    <t>correspondence</t>
  </si>
  <si>
    <t>worship</t>
  </si>
  <si>
    <t>transplant</t>
  </si>
  <si>
    <t>combat</t>
  </si>
  <si>
    <t>直立した</t>
  </si>
  <si>
    <t>erect</t>
  </si>
  <si>
    <t>tremble</t>
  </si>
  <si>
    <t>deprive</t>
  </si>
  <si>
    <t>renovate</t>
  </si>
  <si>
    <t>完全な</t>
  </si>
  <si>
    <t>integral</t>
  </si>
  <si>
    <t>offshore</t>
  </si>
  <si>
    <t>legislative</t>
  </si>
  <si>
    <t>triple</t>
  </si>
  <si>
    <t>抽象的な</t>
  </si>
  <si>
    <t>abstract</t>
  </si>
  <si>
    <t>inherent</t>
  </si>
  <si>
    <t>naive</t>
  </si>
  <si>
    <t>archaeological</t>
    <phoneticPr fontId="2"/>
  </si>
  <si>
    <t>とても天気の良い</t>
  </si>
  <si>
    <t>gorgeous</t>
  </si>
  <si>
    <t>lightweight</t>
  </si>
  <si>
    <t>inferior</t>
  </si>
  <si>
    <t>promotional</t>
  </si>
  <si>
    <t>それゆえ</t>
  </si>
  <si>
    <t>hence</t>
  </si>
  <si>
    <t>urgently</t>
  </si>
  <si>
    <t>ecologically</t>
  </si>
  <si>
    <t>nicely</t>
  </si>
  <si>
    <t>概要</t>
  </si>
  <si>
    <t>overview</t>
  </si>
  <si>
    <t>spacecraft</t>
  </si>
  <si>
    <t>alteration</t>
    <phoneticPr fontId="2"/>
  </si>
  <si>
    <t>mound</t>
  </si>
  <si>
    <t>祖先</t>
  </si>
  <si>
    <t>ancestry</t>
  </si>
  <si>
    <t>coordination</t>
  </si>
  <si>
    <t>liability</t>
  </si>
  <si>
    <t>mathematician</t>
  </si>
  <si>
    <t>子孫</t>
  </si>
  <si>
    <t>descendant</t>
  </si>
  <si>
    <t>capitalism</t>
  </si>
  <si>
    <t>acquaintance</t>
  </si>
  <si>
    <t>ankle</t>
  </si>
  <si>
    <t>実験</t>
  </si>
  <si>
    <t>experimentation</t>
  </si>
  <si>
    <t>sunglass</t>
  </si>
  <si>
    <t>courtesy</t>
  </si>
  <si>
    <t>pathogen</t>
  </si>
  <si>
    <t>原子</t>
  </si>
  <si>
    <t>atom</t>
  </si>
  <si>
    <t>fungus</t>
  </si>
  <si>
    <t>rust</t>
  </si>
  <si>
    <t>fist</t>
  </si>
  <si>
    <t>傾向</t>
  </si>
  <si>
    <t>inclination</t>
  </si>
  <si>
    <t>projector</t>
  </si>
  <si>
    <t>resin</t>
  </si>
  <si>
    <t>infancy</t>
    <phoneticPr fontId="2"/>
  </si>
  <si>
    <t>自由にする</t>
  </si>
  <si>
    <t>liberate</t>
  </si>
  <si>
    <t>encompass</t>
  </si>
  <si>
    <t>alleviate</t>
  </si>
  <si>
    <t>circulate</t>
  </si>
  <si>
    <t>誠実な</t>
  </si>
  <si>
    <t>sincere</t>
  </si>
  <si>
    <t>parliamentary</t>
    <phoneticPr fontId="2"/>
  </si>
  <si>
    <t>linear</t>
  </si>
  <si>
    <t>inward</t>
  </si>
  <si>
    <t>市民の</t>
  </si>
  <si>
    <t>civilian</t>
  </si>
  <si>
    <t>oval</t>
  </si>
  <si>
    <t>simultaneous</t>
  </si>
  <si>
    <t>damp</t>
  </si>
  <si>
    <t>統計の</t>
  </si>
  <si>
    <t>statistical</t>
  </si>
  <si>
    <t>radioactive</t>
  </si>
  <si>
    <t>unpopular</t>
  </si>
  <si>
    <t>jumbo</t>
  </si>
  <si>
    <t>居住</t>
  </si>
  <si>
    <t>residency</t>
  </si>
  <si>
    <t>commander</t>
  </si>
  <si>
    <t>aerial</t>
  </si>
  <si>
    <t>lieutenant</t>
  </si>
  <si>
    <t>不一致</t>
  </si>
  <si>
    <t>discrepancy</t>
  </si>
  <si>
    <t>incorporation</t>
  </si>
  <si>
    <t>patron</t>
  </si>
  <si>
    <t>breadth</t>
  </si>
  <si>
    <t>加入する</t>
  </si>
  <si>
    <t>subscribe</t>
  </si>
  <si>
    <t>withhold</t>
  </si>
  <si>
    <t>differentiate</t>
  </si>
  <si>
    <t>murmur</t>
  </si>
  <si>
    <t>抑制する</t>
  </si>
  <si>
    <t>restrain</t>
  </si>
  <si>
    <t>initiate</t>
  </si>
  <si>
    <t>comprehend</t>
  </si>
  <si>
    <t>intrigue</t>
  </si>
  <si>
    <t>従う</t>
  </si>
  <si>
    <t>conform</t>
  </si>
  <si>
    <t>recite</t>
  </si>
  <si>
    <t>evacuate</t>
  </si>
  <si>
    <t>compel</t>
  </si>
  <si>
    <t>嘆き</t>
  </si>
  <si>
    <t>grief</t>
  </si>
  <si>
    <t>rifle</t>
  </si>
  <si>
    <t>miner</t>
  </si>
  <si>
    <t>naturalist</t>
  </si>
  <si>
    <t>確認</t>
  </si>
  <si>
    <t>verification</t>
  </si>
  <si>
    <t>stagnation</t>
  </si>
  <si>
    <t>deduction</t>
  </si>
  <si>
    <t>herd</t>
  </si>
  <si>
    <t>分割</t>
  </si>
  <si>
    <t>partition</t>
  </si>
  <si>
    <t>motto</t>
  </si>
  <si>
    <t>pickle</t>
  </si>
  <si>
    <t>novelty</t>
  </si>
  <si>
    <t>誓い</t>
  </si>
  <si>
    <t>oath</t>
  </si>
  <si>
    <t>repertoire</t>
  </si>
  <si>
    <t>payroll</t>
  </si>
  <si>
    <t>ensemble</t>
  </si>
  <si>
    <t>保証書</t>
  </si>
  <si>
    <t>warrant</t>
  </si>
  <si>
    <t>unison</t>
  </si>
  <si>
    <t>aerospace</t>
  </si>
  <si>
    <t>gospel</t>
  </si>
  <si>
    <t>貨物</t>
  </si>
  <si>
    <t>freight</t>
  </si>
  <si>
    <t>ignorance</t>
  </si>
  <si>
    <t>mucosa</t>
  </si>
  <si>
    <t>mainland</t>
  </si>
  <si>
    <t>主張</t>
  </si>
  <si>
    <t>assertion</t>
  </si>
  <si>
    <t>inquest</t>
  </si>
  <si>
    <t>biopsy</t>
  </si>
  <si>
    <t>disclosure</t>
  </si>
  <si>
    <t>固定観念</t>
  </si>
  <si>
    <t>stereotype</t>
  </si>
  <si>
    <t>precedent</t>
  </si>
  <si>
    <t>module</t>
  </si>
  <si>
    <t>dismay</t>
  </si>
  <si>
    <t xml:space="preserve">補足の </t>
  </si>
  <si>
    <t>complementary</t>
  </si>
  <si>
    <t>imminent</t>
  </si>
  <si>
    <t>tricky</t>
  </si>
  <si>
    <t>eternal</t>
  </si>
  <si>
    <t>運転する人</t>
  </si>
  <si>
    <t>motorist</t>
  </si>
  <si>
    <t>secrecy</t>
  </si>
  <si>
    <t>curator</t>
  </si>
  <si>
    <t>analogy</t>
  </si>
  <si>
    <t>ちらりと見えること</t>
    <rPh sb="4" eb="5">
      <t>ミ</t>
    </rPh>
    <phoneticPr fontId="2"/>
  </si>
  <si>
    <t>glimpse</t>
    <phoneticPr fontId="2"/>
  </si>
  <si>
    <t>betrayal</t>
    <phoneticPr fontId="2"/>
  </si>
  <si>
    <t>disco</t>
    <phoneticPr fontId="2"/>
  </si>
  <si>
    <t>banner</t>
    <phoneticPr fontId="2"/>
  </si>
  <si>
    <t>侵入者</t>
  </si>
  <si>
    <t>raider</t>
  </si>
  <si>
    <t>monopoly</t>
  </si>
  <si>
    <t>skipper</t>
  </si>
  <si>
    <t>cinnamon</t>
  </si>
  <si>
    <t>外交</t>
  </si>
  <si>
    <t>diplomacy</t>
  </si>
  <si>
    <t>injunction</t>
  </si>
  <si>
    <t>farmhouse</t>
  </si>
  <si>
    <t>embargo</t>
  </si>
  <si>
    <t>バランスをとる</t>
  </si>
  <si>
    <t>poise</t>
  </si>
  <si>
    <t>chuck</t>
  </si>
  <si>
    <t>knit</t>
  </si>
  <si>
    <t>shiver</t>
  </si>
  <si>
    <t xml:space="preserve">装飾用の </t>
  </si>
  <si>
    <t>decorative</t>
  </si>
  <si>
    <t>aging</t>
  </si>
  <si>
    <t>hopeless</t>
  </si>
  <si>
    <t>marital</t>
  </si>
  <si>
    <t xml:space="preserve">心臓の </t>
  </si>
  <si>
    <t>cardiac</t>
  </si>
  <si>
    <t>creamy</t>
  </si>
  <si>
    <t>apt</t>
    <phoneticPr fontId="2"/>
  </si>
  <si>
    <t>dire</t>
  </si>
  <si>
    <t xml:space="preserve">量の </t>
  </si>
  <si>
    <t>quantitative</t>
  </si>
  <si>
    <t>relentless</t>
  </si>
  <si>
    <t>median</t>
  </si>
  <si>
    <t>comparative</t>
  </si>
  <si>
    <t xml:space="preserve">深く </t>
  </si>
  <si>
    <t>profoundly</t>
  </si>
  <si>
    <t>loosely</t>
  </si>
  <si>
    <t>indirectly</t>
  </si>
  <si>
    <t>etcetera</t>
  </si>
  <si>
    <t>選挙区</t>
  </si>
  <si>
    <t>constituency</t>
  </si>
  <si>
    <t>unrest</t>
  </si>
  <si>
    <t>majesty</t>
  </si>
  <si>
    <t>baron</t>
  </si>
  <si>
    <t>格言</t>
  </si>
  <si>
    <t>maxim</t>
  </si>
  <si>
    <t>brigade</t>
  </si>
  <si>
    <t>accountant</t>
  </si>
  <si>
    <t>probation</t>
  </si>
  <si>
    <t>軽蔑</t>
  </si>
  <si>
    <t>contempt</t>
  </si>
  <si>
    <t>communism</t>
  </si>
  <si>
    <t>stimulation</t>
  </si>
  <si>
    <t>referendum</t>
  </si>
  <si>
    <t>頑固な</t>
  </si>
  <si>
    <t>stubborn</t>
  </si>
  <si>
    <t>pragmatic</t>
  </si>
  <si>
    <t>bureaucratic</t>
  </si>
  <si>
    <t>molecular</t>
  </si>
  <si>
    <t xml:space="preserve">屋根裏部屋 </t>
  </si>
  <si>
    <t>attic</t>
  </si>
  <si>
    <t>referral</t>
  </si>
  <si>
    <t>goodwill</t>
  </si>
  <si>
    <t>構文</t>
  </si>
  <si>
    <t>syntax</t>
  </si>
  <si>
    <t>brewery</t>
  </si>
  <si>
    <t>hooker</t>
  </si>
  <si>
    <t>hawk</t>
  </si>
  <si>
    <t>起訴する</t>
  </si>
  <si>
    <t>prosecute</t>
  </si>
  <si>
    <t>grate</t>
  </si>
  <si>
    <t>lurk</t>
  </si>
  <si>
    <t>rinse</t>
  </si>
  <si>
    <t>普遍的に</t>
  </si>
  <si>
    <t>universally</t>
  </si>
  <si>
    <t>inadvertently</t>
  </si>
  <si>
    <t>boldly</t>
  </si>
  <si>
    <t>immensely</t>
  </si>
  <si>
    <t>匿名であること</t>
  </si>
  <si>
    <t>anonymity</t>
  </si>
  <si>
    <t>broom</t>
  </si>
  <si>
    <t>snooker</t>
  </si>
  <si>
    <t>saloon</t>
  </si>
  <si>
    <t>子宮</t>
  </si>
  <si>
    <t>womb</t>
  </si>
  <si>
    <t>envy</t>
    <phoneticPr fontId="2"/>
  </si>
  <si>
    <t>vibration</t>
  </si>
  <si>
    <t>cooker</t>
  </si>
  <si>
    <t>正気の</t>
  </si>
  <si>
    <t>sane</t>
  </si>
  <si>
    <t>penal</t>
  </si>
  <si>
    <t>pristine</t>
  </si>
  <si>
    <t>pancreatic</t>
    <phoneticPr fontId="2"/>
  </si>
  <si>
    <t>自殺の</t>
  </si>
  <si>
    <t>suicidal</t>
  </si>
  <si>
    <t>longitudinal</t>
  </si>
  <si>
    <t>disruptive</t>
  </si>
  <si>
    <t>endoscopic</t>
  </si>
  <si>
    <t>聖歌</t>
  </si>
  <si>
    <t>anthem</t>
  </si>
  <si>
    <t>tempo</t>
  </si>
  <si>
    <t>elegance</t>
  </si>
  <si>
    <t>slaughter</t>
  </si>
  <si>
    <t>説得</t>
  </si>
  <si>
    <t>persuasion</t>
  </si>
  <si>
    <t>persona</t>
  </si>
  <si>
    <t>variability</t>
  </si>
  <si>
    <t>heartbeat</t>
  </si>
  <si>
    <t>長期間続く</t>
  </si>
  <si>
    <t>perennial</t>
  </si>
  <si>
    <t>homogeneous</t>
  </si>
  <si>
    <t>psychic</t>
  </si>
  <si>
    <t>fluorescent</t>
  </si>
  <si>
    <t>結果として起こる</t>
  </si>
  <si>
    <t>consequent</t>
  </si>
  <si>
    <t>doctoral</t>
  </si>
  <si>
    <t>stray</t>
  </si>
  <si>
    <t>recurrent</t>
  </si>
  <si>
    <t>没頭</t>
  </si>
  <si>
    <t>preoccupation</t>
  </si>
  <si>
    <t>monsieur</t>
  </si>
  <si>
    <t>starvation</t>
  </si>
  <si>
    <t>gypsy</t>
    <phoneticPr fontId="2"/>
  </si>
  <si>
    <t>恐怖</t>
  </si>
  <si>
    <t>dread</t>
  </si>
  <si>
    <t>relegation</t>
  </si>
  <si>
    <t>deviation</t>
  </si>
  <si>
    <t>midfielder</t>
  </si>
  <si>
    <t>法令</t>
  </si>
  <si>
    <t>decree</t>
  </si>
  <si>
    <t>affinity</t>
  </si>
  <si>
    <t>devastation</t>
  </si>
  <si>
    <t>parasite</t>
  </si>
  <si>
    <t>贅沢な</t>
  </si>
  <si>
    <t>luxurious</t>
  </si>
  <si>
    <t>erratic</t>
  </si>
  <si>
    <t>cunning</t>
  </si>
  <si>
    <t>indicative</t>
  </si>
  <si>
    <t>省略</t>
  </si>
  <si>
    <t>omission</t>
  </si>
  <si>
    <t>gem</t>
  </si>
  <si>
    <t>resonance</t>
  </si>
  <si>
    <t>retaliation</t>
  </si>
  <si>
    <t>移り変わり</t>
  </si>
  <si>
    <t>flux</t>
  </si>
  <si>
    <t>coating</t>
  </si>
  <si>
    <t>whereabouts</t>
  </si>
  <si>
    <t>jeopardy</t>
  </si>
  <si>
    <t>説教</t>
  </si>
  <si>
    <t>sermon</t>
  </si>
  <si>
    <t>apprehension</t>
  </si>
  <si>
    <t>brilliance</t>
  </si>
  <si>
    <t>pilgrimage</t>
  </si>
  <si>
    <t>雑用</t>
  </si>
  <si>
    <t>chore</t>
  </si>
  <si>
    <t>wig</t>
  </si>
  <si>
    <t>fracture</t>
  </si>
  <si>
    <t>foreground</t>
  </si>
  <si>
    <t>階層性の</t>
  </si>
  <si>
    <t>hierarchical</t>
  </si>
  <si>
    <t>aristocratic</t>
  </si>
  <si>
    <t>martial</t>
  </si>
  <si>
    <t>proprietary</t>
  </si>
  <si>
    <t>1.</t>
  </si>
  <si>
    <t>2.</t>
  </si>
  <si>
    <t>3.</t>
  </si>
  <si>
    <t>4.</t>
  </si>
  <si>
    <t>Q1</t>
  </si>
  <si>
    <t>Level 1</t>
  </si>
  <si>
    <t>Q20</t>
  </si>
  <si>
    <t>Q19</t>
  </si>
  <si>
    <t>Q18</t>
  </si>
  <si>
    <t>Q17</t>
  </si>
  <si>
    <t>Q16</t>
  </si>
  <si>
    <t>Q15</t>
  </si>
  <si>
    <t>Q14</t>
  </si>
  <si>
    <t>Q13</t>
  </si>
  <si>
    <t>Q12</t>
  </si>
  <si>
    <t>Q11</t>
  </si>
  <si>
    <t>Q10</t>
  </si>
  <si>
    <t>Q9</t>
  </si>
  <si>
    <t>Q8</t>
  </si>
  <si>
    <t>Q7</t>
  </si>
  <si>
    <t>Q6</t>
  </si>
  <si>
    <t>Q5</t>
  </si>
  <si>
    <t>Q4</t>
  </si>
  <si>
    <t>Q3</t>
  </si>
  <si>
    <t>Q2</t>
  </si>
  <si>
    <t>Randomized</t>
  </si>
  <si>
    <t>Answer</t>
  </si>
  <si>
    <t>/ 20</t>
  </si>
  <si>
    <t xml:space="preserve">Subtotal </t>
  </si>
  <si>
    <t>Level 2</t>
  </si>
  <si>
    <t>Level 3</t>
  </si>
  <si>
    <t>Level 4</t>
  </si>
  <si>
    <t>Level 5</t>
  </si>
  <si>
    <t>Level 6</t>
  </si>
  <si>
    <t>Level 7</t>
  </si>
  <si>
    <t>Level 8</t>
  </si>
  <si>
    <t>Vocabulary Size Test Answerkey</t>
  </si>
  <si>
    <t>L1</t>
    <phoneticPr fontId="2"/>
  </si>
  <si>
    <t>L2</t>
    <phoneticPr fontId="2"/>
  </si>
  <si>
    <t>L3</t>
    <phoneticPr fontId="2"/>
  </si>
  <si>
    <t>L4</t>
    <phoneticPr fontId="2"/>
  </si>
  <si>
    <t>L5</t>
    <phoneticPr fontId="2"/>
  </si>
  <si>
    <t>L6</t>
    <phoneticPr fontId="2"/>
  </si>
  <si>
    <t>L7</t>
    <phoneticPr fontId="2"/>
  </si>
  <si>
    <t>L8</t>
    <phoneticPr fontId="2"/>
  </si>
  <si>
    <t>Student ID</t>
    <phoneticPr fontId="2"/>
  </si>
  <si>
    <t>Name</t>
    <phoneticPr fontId="2"/>
  </si>
  <si>
    <t>1.</t>
    <phoneticPr fontId="2"/>
  </si>
  <si>
    <t>Instruction for students</t>
    <phoneticPr fontId="2"/>
  </si>
  <si>
    <t>このテストはどれだけ多くの英単語を知っているかを推定するためのテストです。</t>
    <phoneticPr fontId="2"/>
  </si>
  <si>
    <t>試験監督者の指示に従って問題に取り組みましょう。</t>
    <rPh sb="0" eb="5">
      <t>シケンカントクシャ</t>
    </rPh>
    <rPh sb="6" eb="8">
      <t>シジ</t>
    </rPh>
    <rPh sb="9" eb="10">
      <t>シタガ</t>
    </rPh>
    <rPh sb="12" eb="14">
      <t>モンダイ</t>
    </rPh>
    <rPh sb="15" eb="16">
      <t>ト</t>
    </rPh>
    <rPh sb="17" eb="18">
      <t>ク</t>
    </rPh>
    <phoneticPr fontId="2"/>
  </si>
  <si>
    <t>問題例と解答方法</t>
    <rPh sb="0" eb="3">
      <t>モンダイレイ</t>
    </rPh>
    <rPh sb="4" eb="8">
      <t>カイトウホウホウ</t>
    </rPh>
    <phoneticPr fontId="2"/>
  </si>
  <si>
    <t>＊＊＊＊＊＊＊＊</t>
    <phoneticPr fontId="2"/>
  </si>
  <si>
    <t>例題</t>
    <rPh sb="0" eb="2">
      <t>レイダイ</t>
    </rPh>
    <phoneticPr fontId="2"/>
  </si>
  <si>
    <t>　学校</t>
    <rPh sb="1" eb="3">
      <t>ガッコウ</t>
    </rPh>
    <phoneticPr fontId="2"/>
  </si>
  <si>
    <t>2.</t>
    <phoneticPr fontId="2"/>
  </si>
  <si>
    <t>3.</t>
    <phoneticPr fontId="2"/>
  </si>
  <si>
    <t>4.</t>
    <phoneticPr fontId="2"/>
  </si>
  <si>
    <t>phone</t>
    <phoneticPr fontId="2"/>
  </si>
  <si>
    <t>school</t>
    <phoneticPr fontId="2"/>
  </si>
  <si>
    <t>vehicle</t>
    <phoneticPr fontId="2"/>
  </si>
  <si>
    <t>factory</t>
    <phoneticPr fontId="2"/>
  </si>
  <si>
    <r>
      <t xml:space="preserve">日本語と同じ意味を表す英単語を </t>
    </r>
    <r>
      <rPr>
        <sz val="11"/>
        <color theme="1"/>
        <rFont val="Segoe UI Symbol"/>
        <family val="3"/>
      </rPr>
      <t>1⃣ ～</t>
    </r>
    <r>
      <rPr>
        <sz val="11"/>
        <color theme="1"/>
        <rFont val="游ゴシック"/>
        <family val="3"/>
        <charset val="128"/>
      </rPr>
      <t xml:space="preserve"> </t>
    </r>
    <r>
      <rPr>
        <sz val="11"/>
        <color theme="1"/>
        <rFont val="Segoe UI Symbol"/>
        <family val="3"/>
      </rPr>
      <t>4⃣ から</t>
    </r>
    <r>
      <rPr>
        <sz val="11"/>
        <color theme="1"/>
        <rFont val="游ゴシック"/>
        <family val="3"/>
        <charset val="128"/>
        <scheme val="minor"/>
      </rPr>
      <t>1つ選び，番号を解答欄に記入しましょう。</t>
    </r>
    <rPh sb="0" eb="3">
      <t>ニホンゴ</t>
    </rPh>
    <rPh sb="4" eb="5">
      <t>オナ</t>
    </rPh>
    <rPh sb="6" eb="8">
      <t>イミ</t>
    </rPh>
    <rPh sb="9" eb="10">
      <t>アラワ</t>
    </rPh>
    <rPh sb="11" eb="14">
      <t>エイタンゴ</t>
    </rPh>
    <rPh sb="28" eb="29">
      <t>エラ</t>
    </rPh>
    <rPh sb="31" eb="33">
      <t>バンゴウ</t>
    </rPh>
    <rPh sb="34" eb="37">
      <t>カイトウラン</t>
    </rPh>
    <rPh sb="38" eb="40">
      <t>キニュウ</t>
    </rPh>
    <phoneticPr fontId="2"/>
  </si>
  <si>
    <r>
      <t xml:space="preserve">例題の場合は </t>
    </r>
    <r>
      <rPr>
        <sz val="11"/>
        <color theme="1"/>
        <rFont val="Segoe UI Symbol"/>
        <family val="3"/>
      </rPr>
      <t>3⃣</t>
    </r>
    <r>
      <rPr>
        <sz val="11"/>
        <color theme="1"/>
        <rFont val="游ゴシック"/>
        <family val="3"/>
        <charset val="128"/>
      </rPr>
      <t xml:space="preserve"> が正解なので，解答欄に３と記入します。</t>
    </r>
    <rPh sb="0" eb="2">
      <t>レイダイ</t>
    </rPh>
    <rPh sb="3" eb="5">
      <t>バアイ</t>
    </rPh>
    <rPh sb="11" eb="13">
      <t>セイカイ</t>
    </rPh>
    <rPh sb="17" eb="20">
      <t>カイトウラン</t>
    </rPh>
    <rPh sb="23" eb="25">
      <t>キニュウ</t>
    </rPh>
    <phoneticPr fontId="2"/>
  </si>
  <si>
    <t>注意事項</t>
    <rPh sb="0" eb="4">
      <t>チュウイジコウ</t>
    </rPh>
    <phoneticPr fontId="2"/>
  </si>
  <si>
    <t>①</t>
    <phoneticPr fontId="2"/>
  </si>
  <si>
    <t>②</t>
    <phoneticPr fontId="2"/>
  </si>
  <si>
    <t>③</t>
    <phoneticPr fontId="2"/>
  </si>
  <si>
    <t>④</t>
    <phoneticPr fontId="2"/>
  </si>
  <si>
    <t>テスト開始の合図があるまで問題冊子を開かないようにしましょう。</t>
    <rPh sb="3" eb="5">
      <t>カイシ</t>
    </rPh>
    <rPh sb="6" eb="8">
      <t>アイズ</t>
    </rPh>
    <rPh sb="13" eb="17">
      <t>モンダイサッシ</t>
    </rPh>
    <rPh sb="18" eb="19">
      <t>ヒラ</t>
    </rPh>
    <phoneticPr fontId="2"/>
  </si>
  <si>
    <t>テストは全部で８つのレベルからなり，各レベルの解答時間は３分３０秒です。</t>
  </si>
  <si>
    <t>問題用紙に書き込みすることは構いません。</t>
    <rPh sb="0" eb="4">
      <t>モンダイヨウシ</t>
    </rPh>
    <rPh sb="5" eb="6">
      <t>カ</t>
    </rPh>
    <rPh sb="7" eb="8">
      <t>コ</t>
    </rPh>
    <rPh sb="14" eb="15">
      <t>カマ</t>
    </rPh>
    <phoneticPr fontId="2"/>
  </si>
  <si>
    <t>辞書を使用することはできません。</t>
    <rPh sb="0" eb="2">
      <t>ジショ</t>
    </rPh>
    <rPh sb="3" eb="5">
      <t>シヨウ</t>
    </rPh>
    <phoneticPr fontId="2"/>
  </si>
  <si>
    <t>Vocabulary Size Test</t>
    <phoneticPr fontId="2"/>
  </si>
  <si>
    <t>Instruction for Teachers</t>
    <phoneticPr fontId="2"/>
  </si>
  <si>
    <t>テストの取り扱い説明書</t>
    <rPh sb="4" eb="5">
      <t>ト</t>
    </rPh>
    <rPh sb="6" eb="7">
      <t>アツカ</t>
    </rPh>
    <rPh sb="8" eb="11">
      <t>セツメイショ</t>
    </rPh>
    <phoneticPr fontId="2"/>
  </si>
  <si>
    <t>このテストは「大学英語教育学会基本語リスト版語彙サイズテスト」です。</t>
    <phoneticPr fontId="2"/>
  </si>
  <si>
    <t>テストの構成についてはこちらをご覧ください（https://is.gd/OC5E7C）</t>
    <rPh sb="4" eb="6">
      <t>コウセイ</t>
    </rPh>
    <rPh sb="16" eb="17">
      <t>ラン</t>
    </rPh>
    <phoneticPr fontId="2"/>
  </si>
  <si>
    <t>① テストの印刷方法</t>
    <rPh sb="6" eb="10">
      <t>インサツホウホウ</t>
    </rPh>
    <phoneticPr fontId="2"/>
  </si>
  <si>
    <t>・同じく「Answerkey」シートを印刷すると模範解答を配布することができます。</t>
    <rPh sb="1" eb="2">
      <t>オナ</t>
    </rPh>
    <rPh sb="19" eb="21">
      <t>インサツ</t>
    </rPh>
    <rPh sb="24" eb="28">
      <t>モハンカイトウ</t>
    </rPh>
    <rPh sb="29" eb="31">
      <t>ハイフ</t>
    </rPh>
    <phoneticPr fontId="2"/>
  </si>
  <si>
    <t>・印刷範囲がずれる場合は手動で印刷範囲を調整ください。</t>
    <phoneticPr fontId="2"/>
  </si>
  <si>
    <t>・問題用紙の配布には「Test」シート（このページ）を印刷してください。</t>
    <rPh sb="1" eb="5">
      <t>モンダイヨウシ</t>
    </rPh>
    <rPh sb="6" eb="8">
      <t>ハイフ</t>
    </rPh>
    <rPh sb="27" eb="29">
      <t>インサツ</t>
    </rPh>
    <phoneticPr fontId="2"/>
  </si>
  <si>
    <t>・各問題の選択肢をシャッフルしたくない場合は付属のPDFファイルをご利用ください。</t>
    <rPh sb="1" eb="4">
      <t>カクモンダイ</t>
    </rPh>
    <rPh sb="5" eb="8">
      <t>センタクシ</t>
    </rPh>
    <rPh sb="19" eb="21">
      <t>バアイ</t>
    </rPh>
    <rPh sb="22" eb="24">
      <t>フゾク</t>
    </rPh>
    <rPh sb="34" eb="36">
      <t>リヨウ</t>
    </rPh>
    <phoneticPr fontId="2"/>
  </si>
  <si>
    <t>② テストの実施方法</t>
    <rPh sb="6" eb="10">
      <t>ジッシホウホウ</t>
    </rPh>
    <phoneticPr fontId="2"/>
  </si>
  <si>
    <t>・解答方法は「Test」シートの１ページ目 "Instruction for Students" にある通りです。</t>
    <rPh sb="1" eb="5">
      <t>カイトウホウホウ</t>
    </rPh>
    <rPh sb="20" eb="21">
      <t>メ</t>
    </rPh>
    <rPh sb="52" eb="53">
      <t>トオ</t>
    </rPh>
    <phoneticPr fontId="2"/>
  </si>
  <si>
    <t>・受験生の語彙力に合わせて出題するレベルを減らしたり解答時間を自由に決めても構いません。</t>
    <rPh sb="1" eb="4">
      <t>ジュケンセイ</t>
    </rPh>
    <rPh sb="5" eb="8">
      <t>ゴイリョク</t>
    </rPh>
    <rPh sb="9" eb="10">
      <t>ア</t>
    </rPh>
    <rPh sb="13" eb="15">
      <t>シュツダイ</t>
    </rPh>
    <rPh sb="21" eb="22">
      <t>ヘ</t>
    </rPh>
    <rPh sb="26" eb="30">
      <t>カイトウジカン</t>
    </rPh>
    <rPh sb="31" eb="33">
      <t>ジユウ</t>
    </rPh>
    <rPh sb="34" eb="35">
      <t>キ</t>
    </rPh>
    <rPh sb="38" eb="39">
      <t>カマ</t>
    </rPh>
    <phoneticPr fontId="2"/>
  </si>
  <si>
    <t>③ テストの採点方法</t>
    <rPh sb="6" eb="10">
      <t>サイテンホウホウ</t>
    </rPh>
    <phoneticPr fontId="2"/>
  </si>
  <si>
    <t>・受験生自身が採点する場合は模範解答を提示し，正解１つにつき１点を与えてください。</t>
    <rPh sb="1" eb="4">
      <t>ジュケンセイ</t>
    </rPh>
    <rPh sb="4" eb="6">
      <t>ジシン</t>
    </rPh>
    <rPh sb="7" eb="9">
      <t>サイテン</t>
    </rPh>
    <rPh sb="11" eb="13">
      <t>バアイ</t>
    </rPh>
    <rPh sb="14" eb="18">
      <t>モハンカイトウ</t>
    </rPh>
    <rPh sb="19" eb="21">
      <t>テイジ</t>
    </rPh>
    <rPh sb="23" eb="25">
      <t>セイカイ</t>
    </rPh>
    <rPh sb="31" eb="32">
      <t>テン</t>
    </rPh>
    <rPh sb="33" eb="34">
      <t>アタ</t>
    </rPh>
    <phoneticPr fontId="2"/>
  </si>
  <si>
    <t>・語彙サイズの計算式は下記の通りです。</t>
    <rPh sb="1" eb="3">
      <t>ゴイ</t>
    </rPh>
    <rPh sb="7" eb="10">
      <t>ケイサンシキ</t>
    </rPh>
    <rPh sb="11" eb="13">
      <t>カキ</t>
    </rPh>
    <rPh sb="14" eb="15">
      <t>トオ</t>
    </rPh>
    <phoneticPr fontId="2"/>
  </si>
  <si>
    <t>=正答数/出題数 × 出題レベル数 × 1,000</t>
    <rPh sb="1" eb="4">
      <t>セイトウスウ</t>
    </rPh>
    <rPh sb="5" eb="8">
      <t>シュツダイスウ</t>
    </rPh>
    <rPh sb="11" eb="13">
      <t>シュツダイ</t>
    </rPh>
    <rPh sb="16" eb="17">
      <t>スウ</t>
    </rPh>
    <phoneticPr fontId="2"/>
  </si>
  <si>
    <t>例えばLevel 1 ~ 3 (全60問) を出題して正答数が40だった場合，</t>
    <rPh sb="0" eb="1">
      <t>タト</t>
    </rPh>
    <rPh sb="16" eb="17">
      <t>ゼン</t>
    </rPh>
    <rPh sb="19" eb="20">
      <t>モン</t>
    </rPh>
    <rPh sb="23" eb="25">
      <t>シュツダイ</t>
    </rPh>
    <rPh sb="27" eb="30">
      <t>セイトウスウ</t>
    </rPh>
    <rPh sb="36" eb="38">
      <t>バアイ</t>
    </rPh>
    <phoneticPr fontId="2"/>
  </si>
  <si>
    <t>40/60 × 3 × 1,000 = 2,000語 という結果になります。</t>
    <rPh sb="25" eb="26">
      <t>ゴ</t>
    </rPh>
    <rPh sb="30" eb="32">
      <t>ケッカ</t>
    </rPh>
    <phoneticPr fontId="2"/>
  </si>
  <si>
    <t>・教員が採点する場合は，「Scoring」シートの例に従い，正解は１，不正解は０を記入してください。</t>
    <rPh sb="1" eb="3">
      <t>キョウイン</t>
    </rPh>
    <rPh sb="4" eb="6">
      <t>サイテン</t>
    </rPh>
    <rPh sb="8" eb="10">
      <t>バアイ</t>
    </rPh>
    <rPh sb="25" eb="26">
      <t>レイ</t>
    </rPh>
    <rPh sb="27" eb="28">
      <t>シタガ</t>
    </rPh>
    <rPh sb="30" eb="32">
      <t>セイカイ</t>
    </rPh>
    <rPh sb="35" eb="38">
      <t>フセイカイ</t>
    </rPh>
    <rPh sb="41" eb="43">
      <t>キニュウ</t>
    </rPh>
    <phoneticPr fontId="2"/>
  </si>
  <si>
    <t>・語彙サイズとして項目反応理論で計算された推定値が自動で算出されます。</t>
    <rPh sb="1" eb="3">
      <t>ゴイ</t>
    </rPh>
    <rPh sb="9" eb="11">
      <t>コウモク</t>
    </rPh>
    <rPh sb="11" eb="15">
      <t>ハンノウリロン</t>
    </rPh>
    <rPh sb="16" eb="18">
      <t>ケイサン</t>
    </rPh>
    <rPh sb="21" eb="24">
      <t>スイテイチ</t>
    </rPh>
    <rPh sb="25" eb="27">
      <t>ジドウ</t>
    </rPh>
    <rPh sb="28" eb="30">
      <t>サンシュツ</t>
    </rPh>
    <phoneticPr fontId="2"/>
  </si>
  <si>
    <t>④ その他の注意事項</t>
    <rPh sb="4" eb="5">
      <t>タ</t>
    </rPh>
    <rPh sb="6" eb="10">
      <t>チュウイジコウ</t>
    </rPh>
    <phoneticPr fontId="2"/>
  </si>
  <si>
    <t>・正解 / 不正解を記入する以外に，セルに入力されている数式等は操作しないでください。</t>
    <rPh sb="1" eb="3">
      <t>セイカイ</t>
    </rPh>
    <rPh sb="6" eb="9">
      <t>フセイカイ</t>
    </rPh>
    <rPh sb="10" eb="12">
      <t>キニュウ</t>
    </rPh>
    <rPh sb="14" eb="16">
      <t>イガイ</t>
    </rPh>
    <rPh sb="21" eb="23">
      <t>ニュウリョク</t>
    </rPh>
    <rPh sb="28" eb="31">
      <t>スウシキトウ</t>
    </rPh>
    <rPh sb="32" eb="34">
      <t>ソウサ</t>
    </rPh>
    <phoneticPr fontId="2"/>
  </si>
  <si>
    <t>・本エクセルファイルに不備が見つかった場合は下記連絡先までお知らせください。</t>
    <rPh sb="1" eb="2">
      <t>ホン</t>
    </rPh>
    <rPh sb="11" eb="13">
      <t>フビ</t>
    </rPh>
    <rPh sb="14" eb="15">
      <t>ミ</t>
    </rPh>
    <rPh sb="19" eb="21">
      <t>バアイ</t>
    </rPh>
    <rPh sb="22" eb="24">
      <t>カキ</t>
    </rPh>
    <rPh sb="24" eb="27">
      <t>レンラクサキ</t>
    </rPh>
    <rPh sb="30" eb="31">
      <t>シ</t>
    </rPh>
    <phoneticPr fontId="2"/>
  </si>
  <si>
    <t>・このテストを論文や報告書等に使用した場合は下記文献を引用ください。</t>
    <rPh sb="7" eb="9">
      <t>ロンブン</t>
    </rPh>
    <rPh sb="10" eb="14">
      <t>ホウコクショトウ</t>
    </rPh>
    <rPh sb="15" eb="17">
      <t>シヨウ</t>
    </rPh>
    <rPh sb="19" eb="21">
      <t>バアイ</t>
    </rPh>
    <rPh sb="22" eb="24">
      <t>カキ</t>
    </rPh>
    <rPh sb="24" eb="26">
      <t>ブンケン</t>
    </rPh>
    <rPh sb="27" eb="29">
      <t>インヨウ</t>
    </rPh>
    <phoneticPr fontId="2"/>
  </si>
  <si>
    <t>濱田　彰　(JACET Vocabulary Acquisition Research Group)
a.hamada.0218@gmail.com 
https://hamada-lab.jp/</t>
    <rPh sb="0" eb="2">
      <t>ハマダ</t>
    </rPh>
    <rPh sb="3" eb="4">
      <t>アキラ</t>
    </rPh>
    <phoneticPr fontId="2"/>
  </si>
  <si>
    <t>Level 1</t>
    <phoneticPr fontId="2"/>
  </si>
  <si>
    <t>Level 2</t>
    <phoneticPr fontId="2"/>
  </si>
  <si>
    <t>Level 3</t>
    <phoneticPr fontId="2"/>
  </si>
  <si>
    <t>Level 4</t>
    <phoneticPr fontId="2"/>
  </si>
  <si>
    <t>Level 5</t>
    <phoneticPr fontId="2"/>
  </si>
  <si>
    <t>Level 6</t>
    <phoneticPr fontId="2"/>
  </si>
  <si>
    <t>Level 7</t>
    <phoneticPr fontId="2"/>
  </si>
  <si>
    <t>Level 8</t>
    <phoneticPr fontId="2"/>
  </si>
  <si>
    <r>
      <t xml:space="preserve">Hamada, A., Iso, T., Kojima, M., Aizawa, K., Hoshino, Y., Sato, K., Sato, R., Chujo, J., &amp; Yamauchi, Y. (2021). Development of a vocabulary size test for Japanese EFL learners using the New JACET List of 8,000 Basic Words. </t>
    </r>
    <r>
      <rPr>
        <i/>
        <sz val="11"/>
        <color theme="1"/>
        <rFont val="游ゴシック"/>
        <family val="3"/>
        <charset val="128"/>
        <scheme val="minor"/>
      </rPr>
      <t>JACET Journal</t>
    </r>
    <r>
      <rPr>
        <sz val="11"/>
        <color theme="1"/>
        <rFont val="游ゴシック"/>
        <family val="3"/>
        <charset val="128"/>
        <scheme val="minor"/>
      </rPr>
      <t xml:space="preserve">, </t>
    </r>
    <r>
      <rPr>
        <i/>
        <sz val="11"/>
        <color theme="1"/>
        <rFont val="游ゴシック"/>
        <family val="3"/>
        <charset val="128"/>
        <scheme val="minor"/>
      </rPr>
      <t>65</t>
    </r>
    <r>
      <rPr>
        <sz val="11"/>
        <color theme="1"/>
        <rFont val="游ゴシック"/>
        <family val="3"/>
        <charset val="128"/>
        <scheme val="minor"/>
      </rPr>
      <t>, 23-45. https://doi.org/10.32234/jacetjournal.65.0_23</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</si>
</sst>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scheme val="minor"/>
    </font>
    <font>
      <sz val="8"/>
      <color theme="1"/>
      <name val="Meiryo UI"/>
      <family val="3"/>
      <charset val="128"/>
    </font>
    <font>
      <sz val="6"/>
      <name val="游ゴシック"/>
      <family val="3"/>
      <charset val="128"/>
      <scheme val="minor"/>
    </font>
    <font>
      <sz val="8"/>
      <color theme="1"/>
      <name val="游ゴシック"/>
      <family val="2"/>
      <scheme val="minor"/>
    </font>
    <font>
      <sz val="8"/>
      <name val="游ゴシック"/>
      <family val="2"/>
      <scheme val="minor"/>
    </font>
    <font>
      <sz val="9"/>
      <color theme="1"/>
      <name val="Hiragino Sans W4"/>
      <family val="2"/>
      <charset val="128"/>
    </font>
    <font>
      <sz val="14"/>
      <color theme="1"/>
      <name val="Segoe UI"/>
      <family val="2"/>
    </font>
    <font>
      <sz val="9"/>
      <color theme="1"/>
      <name val="Segoe UI"/>
      <family val="2"/>
    </font>
    <font>
      <b/>
      <sz val="9"/>
      <color theme="1"/>
      <name val="Segoe UI"/>
      <family val="2"/>
    </font>
    <font>
      <b/>
      <sz val="11"/>
      <color theme="1"/>
      <name val="Segoe UI"/>
      <family val="2"/>
    </font>
    <font>
      <sz val="11"/>
      <color theme="1"/>
      <name val="Segoe UI"/>
      <family val="2"/>
    </font>
    <font>
      <sz val="12"/>
      <color theme="1"/>
      <name val="Segoe UI"/>
      <family val="2"/>
    </font>
    <font>
      <sz val="11"/>
      <color theme="1"/>
      <name val="游ゴシック"/>
      <family val="3"/>
      <charset val="128"/>
      <scheme val="minor"/>
    </font>
    <font>
      <sz val="11"/>
      <color theme="1"/>
      <name val="Segoe UI Symbol"/>
      <family val="3"/>
    </font>
    <font>
      <sz val="11"/>
      <color theme="1"/>
      <name val="游ゴシック"/>
      <family val="3"/>
      <charset val="128"/>
    </font>
    <font>
      <b/>
      <sz val="11"/>
      <color theme="1"/>
      <name val="游ゴシック"/>
      <family val="3"/>
      <charset val="128"/>
      <scheme val="minor"/>
    </font>
    <font>
      <i/>
      <sz val="11"/>
      <color theme="1"/>
      <name val="游ゴシック"/>
      <family val="3"/>
      <charset val="128"/>
      <scheme val="minor"/>
    </font>
  </fonts>
  <fills count="2">
    <fill>
      <patternFill patternType="none"/>
    </fill>
    <fill>
      <patternFill patternType="gray125"/>
    </fill>
  </fills>
  <borders count="1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1" fillId="0" borderId="0" xfId="0" applyFont="1"/>
    <xf numFmtId="0" fontId="3" fillId="0" borderId="0" xfId="0" applyFont="1"/>
    <xf numFmtId="0" fontId="5" fillId="0" borderId="0" xfId="0" applyFont="1"/>
    <xf numFmtId="0" fontId="5" fillId="0" borderId="0" xfId="0" applyFont="1" applyAlignment="1">
      <alignment vertical="center"/>
    </xf>
    <xf numFmtId="0" fontId="7" fillId="0" borderId="0" xfId="0" applyFont="1" applyAlignment="1">
      <alignment horizontal="left" indent="1"/>
    </xf>
    <xf numFmtId="0" fontId="8" fillId="0" borderId="0" xfId="0" applyFont="1" applyAlignment="1">
      <alignment horizontal="right" indent="1"/>
    </xf>
    <xf numFmtId="0" fontId="7" fillId="0" borderId="0" xfId="0" applyFont="1"/>
    <xf numFmtId="0" fontId="9" fillId="0" borderId="3" xfId="0" applyFont="1" applyBorder="1" applyAlignment="1">
      <alignment horizontal="left" vertical="center" indent="1"/>
    </xf>
    <xf numFmtId="0" fontId="9" fillId="0" borderId="1" xfId="0" applyFont="1" applyBorder="1" applyAlignment="1">
      <alignment horizontal="left" vertical="center" indent="1"/>
    </xf>
    <xf numFmtId="0" fontId="9" fillId="0" borderId="2" xfId="0" applyFont="1" applyBorder="1" applyAlignment="1">
      <alignment horizontal="right" vertical="center" indent="1"/>
    </xf>
    <xf numFmtId="0" fontId="9" fillId="0" borderId="0" xfId="0" applyFont="1" applyAlignment="1">
      <alignment vertical="center"/>
    </xf>
    <xf numFmtId="0" fontId="10" fillId="0" borderId="6" xfId="0" applyFont="1" applyBorder="1" applyAlignment="1">
      <alignment horizontal="left" vertical="center" indent="1"/>
    </xf>
    <xf numFmtId="0" fontId="10" fillId="0" borderId="7" xfId="0" applyFont="1" applyBorder="1" applyAlignment="1">
      <alignment horizontal="left" vertical="center" indent="1"/>
    </xf>
    <xf numFmtId="0" fontId="9" fillId="0" borderId="8" xfId="0" applyFont="1" applyBorder="1" applyAlignment="1">
      <alignment horizontal="right" vertical="center" indent="1"/>
    </xf>
    <xf numFmtId="0" fontId="10" fillId="0" borderId="0" xfId="0" applyFont="1" applyAlignment="1">
      <alignment vertical="center"/>
    </xf>
    <xf numFmtId="0" fontId="10" fillId="0" borderId="9" xfId="0" applyFont="1" applyBorder="1" applyAlignment="1">
      <alignment horizontal="left" vertical="center" indent="1"/>
    </xf>
    <xf numFmtId="0" fontId="10" fillId="0" borderId="4" xfId="0" applyFont="1" applyBorder="1" applyAlignment="1">
      <alignment horizontal="left" vertical="center" indent="1"/>
    </xf>
    <xf numFmtId="0" fontId="9" fillId="0" borderId="10" xfId="0" applyFont="1" applyBorder="1" applyAlignment="1">
      <alignment horizontal="right" vertical="center" indent="1"/>
    </xf>
    <xf numFmtId="0" fontId="10" fillId="0" borderId="11"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right" vertical="center" indent="1"/>
    </xf>
    <xf numFmtId="0" fontId="10" fillId="0" borderId="14" xfId="0" applyFont="1" applyBorder="1" applyAlignment="1">
      <alignment horizontal="left" vertical="center" indent="1"/>
    </xf>
    <xf numFmtId="0" fontId="10" fillId="0" borderId="5" xfId="0" applyFont="1" applyBorder="1" applyAlignment="1">
      <alignment horizontal="left" vertical="center" indent="1"/>
    </xf>
    <xf numFmtId="0" fontId="9" fillId="0" borderId="15" xfId="0" applyFont="1" applyBorder="1" applyAlignment="1">
      <alignment horizontal="right" vertical="center" indent="1"/>
    </xf>
    <xf numFmtId="0" fontId="11" fillId="0" borderId="0" xfId="0" applyFont="1"/>
    <xf numFmtId="0" fontId="11" fillId="0" borderId="16" xfId="0" applyFont="1" applyBorder="1"/>
    <xf numFmtId="0" fontId="11" fillId="0" borderId="0" xfId="0" applyFont="1" applyBorder="1"/>
    <xf numFmtId="0" fontId="10" fillId="0" borderId="0" xfId="0" applyFont="1"/>
    <xf numFmtId="0" fontId="10" fillId="0" borderId="0" xfId="0" applyFont="1" applyBorder="1" applyAlignment="1">
      <alignment horizontal="left" vertical="center"/>
    </xf>
    <xf numFmtId="0" fontId="10" fillId="0" borderId="17" xfId="0" applyFont="1" applyBorder="1" applyAlignment="1">
      <alignment horizontal="left" vertical="center"/>
    </xf>
    <xf numFmtId="0" fontId="10" fillId="0" borderId="0" xfId="0" applyFont="1" applyBorder="1"/>
    <xf numFmtId="0" fontId="10" fillId="0" borderId="0" xfId="0" applyFont="1" applyBorder="1" applyAlignment="1">
      <alignment vertical="center"/>
    </xf>
    <xf numFmtId="0" fontId="10" fillId="0" borderId="0" xfId="0" quotePrefix="1" applyFont="1" applyBorder="1" applyAlignment="1">
      <alignment vertical="center"/>
    </xf>
    <xf numFmtId="0" fontId="10" fillId="0" borderId="0" xfId="0" applyFont="1" applyBorder="1" applyAlignment="1">
      <alignment horizontal="left" vertical="center" indent="1"/>
    </xf>
    <xf numFmtId="0" fontId="10" fillId="0" borderId="0" xfId="0" applyFont="1" applyAlignment="1">
      <alignment horizontal="right" vertical="center" indent="1"/>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0" xfId="0" quotePrefix="1" applyFont="1" applyBorder="1" applyAlignment="1">
      <alignment vertical="center"/>
    </xf>
    <xf numFmtId="0" fontId="12" fillId="0" borderId="0" xfId="0" applyFont="1" applyBorder="1" applyAlignment="1">
      <alignment horizontal="left" vertical="center" indent="1"/>
    </xf>
    <xf numFmtId="0" fontId="12" fillId="0" borderId="0" xfId="0" applyFont="1" applyBorder="1"/>
    <xf numFmtId="0" fontId="12" fillId="0" borderId="0" xfId="0" applyFont="1" applyBorder="1" applyAlignment="1">
      <alignment horizontal="right" vertical="center" indent="1"/>
    </xf>
    <xf numFmtId="0" fontId="12" fillId="0" borderId="4" xfId="0" applyFont="1" applyBorder="1" applyAlignment="1">
      <alignment horizontal="left" vertical="center"/>
    </xf>
    <xf numFmtId="0" fontId="12" fillId="0" borderId="18" xfId="0" applyFont="1" applyBorder="1" applyAlignment="1">
      <alignment horizontal="left" vertical="center"/>
    </xf>
    <xf numFmtId="0" fontId="12" fillId="0" borderId="17" xfId="0" quotePrefix="1"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2" fillId="0" borderId="0" xfId="0" quotePrefix="1" applyFont="1" applyBorder="1" applyAlignment="1">
      <alignment horizontal="center" vertical="center"/>
    </xf>
    <xf numFmtId="0" fontId="12" fillId="0" borderId="0" xfId="0" applyFont="1"/>
    <xf numFmtId="0" fontId="12" fillId="0" borderId="0" xfId="0" applyFont="1" applyAlignment="1">
      <alignment vertical="center"/>
    </xf>
    <xf numFmtId="0" fontId="15" fillId="0" borderId="0" xfId="0" applyFont="1" applyAlignment="1">
      <alignment vertical="center"/>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0" xfId="0" quotePrefix="1" applyFont="1" applyBorder="1" applyAlignment="1">
      <alignment horizontal="left" vertical="center"/>
    </xf>
    <xf numFmtId="0" fontId="10" fillId="0" borderId="0" xfId="0" quotePrefix="1" applyFont="1" applyBorder="1" applyAlignment="1">
      <alignment horizontal="center" vertical="center"/>
    </xf>
    <xf numFmtId="0" fontId="10" fillId="0" borderId="3" xfId="0" applyFont="1" applyBorder="1" applyAlignment="1">
      <alignment horizontal="right" vertical="center" indent="1"/>
    </xf>
    <xf numFmtId="0" fontId="10" fillId="0" borderId="2" xfId="0" applyFont="1" applyBorder="1" applyAlignment="1">
      <alignment horizontal="right" vertical="center" indent="1"/>
    </xf>
    <xf numFmtId="0" fontId="6" fillId="0" borderId="0" xfId="0" applyFont="1" applyAlignment="1">
      <alignment horizontal="center" vertical="center"/>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12" fillId="0" borderId="0" xfId="0" applyFont="1" applyBorder="1" applyAlignment="1">
      <alignment horizontal="right" vertical="center" indent="1"/>
    </xf>
    <xf numFmtId="0" fontId="6"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33806-BDEB-F14A-84EF-31A2170C28D3}">
  <dimension ref="A1:CV50"/>
  <sheetViews>
    <sheetView tabSelected="1" zoomScaleNormal="100" workbookViewId="0">
      <selection sqref="A1:J1"/>
    </sheetView>
  </sheetViews>
  <sheetFormatPr defaultColWidth="10.875" defaultRowHeight="18.75"/>
  <cols>
    <col min="1" max="1" width="5" style="25" bestFit="1" customWidth="1"/>
    <col min="2" max="2" width="2.625" style="25" customWidth="1"/>
    <col min="3" max="3" width="3.375" style="25" customWidth="1"/>
    <col min="4" max="4" width="16.625" style="25" customWidth="1"/>
    <col min="5" max="5" width="3.375" style="25" customWidth="1"/>
    <col min="6" max="6" width="16.625" style="25" customWidth="1"/>
    <col min="7" max="7" width="3.375" style="25" customWidth="1"/>
    <col min="8" max="8" width="16.625" style="25" customWidth="1"/>
    <col min="9" max="9" width="3.375" style="25" customWidth="1"/>
    <col min="10" max="10" width="16.625" style="25" customWidth="1"/>
    <col min="11" max="11" width="5" style="25" bestFit="1" customWidth="1"/>
    <col min="12" max="12" width="2.625" style="25" customWidth="1"/>
    <col min="13" max="13" width="3.375" style="25" customWidth="1"/>
    <col min="14" max="14" width="16.625" style="25" customWidth="1"/>
    <col min="15" max="15" width="3.375" style="25" customWidth="1"/>
    <col min="16" max="16" width="16.625" style="25" customWidth="1"/>
    <col min="17" max="17" width="3.375" style="25" customWidth="1"/>
    <col min="18" max="18" width="16.625" style="25" customWidth="1"/>
    <col min="19" max="19" width="3.375" style="25" customWidth="1"/>
    <col min="20" max="20" width="16.625" style="25" customWidth="1"/>
    <col min="21" max="21" width="5" style="25" bestFit="1" customWidth="1"/>
    <col min="22" max="22" width="2.625" style="25" customWidth="1"/>
    <col min="23" max="23" width="3.375" style="25" customWidth="1"/>
    <col min="24" max="24" width="16.625" style="25" customWidth="1"/>
    <col min="25" max="25" width="3.375" style="25" customWidth="1"/>
    <col min="26" max="26" width="16.625" style="25" customWidth="1"/>
    <col min="27" max="27" width="3.375" style="25" customWidth="1"/>
    <col min="28" max="28" width="16.625" style="25" customWidth="1"/>
    <col min="29" max="29" width="3.375" style="25" customWidth="1"/>
    <col min="30" max="30" width="16.625" style="25" customWidth="1"/>
    <col min="31" max="31" width="5" style="25" bestFit="1" customWidth="1"/>
    <col min="32" max="32" width="2.625" style="25" customWidth="1"/>
    <col min="33" max="33" width="3.375" style="25" customWidth="1"/>
    <col min="34" max="34" width="16.625" style="25" customWidth="1"/>
    <col min="35" max="35" width="3.375" style="25" customWidth="1"/>
    <col min="36" max="36" width="16.625" style="25" customWidth="1"/>
    <col min="37" max="37" width="3.375" style="25" customWidth="1"/>
    <col min="38" max="38" width="16.625" style="25" customWidth="1"/>
    <col min="39" max="39" width="3.375" style="25" customWidth="1"/>
    <col min="40" max="40" width="16.625" style="25" customWidth="1"/>
    <col min="41" max="41" width="5" style="25" bestFit="1" customWidth="1"/>
    <col min="42" max="42" width="2.625" style="25" customWidth="1"/>
    <col min="43" max="43" width="3.375" style="25" customWidth="1"/>
    <col min="44" max="44" width="16.625" style="25" customWidth="1"/>
    <col min="45" max="45" width="3.375" style="25" customWidth="1"/>
    <col min="46" max="46" width="16.625" style="25" customWidth="1"/>
    <col min="47" max="47" width="3.375" style="25" customWidth="1"/>
    <col min="48" max="48" width="16.625" style="25" customWidth="1"/>
    <col min="49" max="49" width="3.375" style="25" customWidth="1"/>
    <col min="50" max="50" width="16.625" style="25" customWidth="1"/>
    <col min="51" max="51" width="5" style="25" bestFit="1" customWidth="1"/>
    <col min="52" max="52" width="2.625" style="25" customWidth="1"/>
    <col min="53" max="53" width="3.375" style="25" customWidth="1"/>
    <col min="54" max="54" width="16.625" style="25" customWidth="1"/>
    <col min="55" max="55" width="3.375" style="25" customWidth="1"/>
    <col min="56" max="56" width="16.625" style="25" customWidth="1"/>
    <col min="57" max="57" width="3.375" style="25" customWidth="1"/>
    <col min="58" max="58" width="16.625" style="25" customWidth="1"/>
    <col min="59" max="59" width="3.375" style="25" customWidth="1"/>
    <col min="60" max="60" width="16.625" style="25" customWidth="1"/>
    <col min="61" max="61" width="5" style="25" bestFit="1" customWidth="1"/>
    <col min="62" max="62" width="2.625" style="25" customWidth="1"/>
    <col min="63" max="63" width="3.375" style="25" customWidth="1"/>
    <col min="64" max="64" width="16.625" style="25" customWidth="1"/>
    <col min="65" max="65" width="3.375" style="25" customWidth="1"/>
    <col min="66" max="66" width="16.625" style="25" customWidth="1"/>
    <col min="67" max="67" width="3.375" style="25" customWidth="1"/>
    <col min="68" max="68" width="16.625" style="25" customWidth="1"/>
    <col min="69" max="69" width="3.375" style="25" customWidth="1"/>
    <col min="70" max="70" width="16.625" style="25" customWidth="1"/>
    <col min="71" max="71" width="5" style="25" bestFit="1" customWidth="1"/>
    <col min="72" max="72" width="2.625" style="25" customWidth="1"/>
    <col min="73" max="73" width="3.375" style="25" customWidth="1"/>
    <col min="74" max="74" width="16.625" style="25" customWidth="1"/>
    <col min="75" max="75" width="3.375" style="25" customWidth="1"/>
    <col min="76" max="76" width="16.625" style="25" customWidth="1"/>
    <col min="77" max="77" width="3.375" style="25" customWidth="1"/>
    <col min="78" max="78" width="16.625" style="25" customWidth="1"/>
    <col min="79" max="79" width="3.375" style="25" customWidth="1"/>
    <col min="80" max="80" width="16.625" style="25" customWidth="1"/>
    <col min="81" max="81" width="5" style="25" bestFit="1" customWidth="1"/>
    <col min="82" max="82" width="2.625" style="25" customWidth="1"/>
    <col min="83" max="83" width="3.375" style="25" customWidth="1"/>
    <col min="84" max="84" width="16.625" style="25" customWidth="1"/>
    <col min="85" max="85" width="3.375" style="25" customWidth="1"/>
    <col min="86" max="86" width="16.625" style="25" customWidth="1"/>
    <col min="87" max="87" width="3.375" style="25" customWidth="1"/>
    <col min="88" max="88" width="16.625" style="25" customWidth="1"/>
    <col min="89" max="89" width="3.375" style="25" customWidth="1"/>
    <col min="90" max="90" width="16.625" style="25" customWidth="1"/>
    <col min="91" max="91" width="5" style="48" bestFit="1" customWidth="1"/>
    <col min="92" max="92" width="2.625" style="48" customWidth="1"/>
    <col min="93" max="93" width="3.375" style="48" customWidth="1"/>
    <col min="94" max="94" width="16.625" style="48" customWidth="1"/>
    <col min="95" max="95" width="3.375" style="48" customWidth="1"/>
    <col min="96" max="96" width="16.625" style="48" customWidth="1"/>
    <col min="97" max="97" width="3.375" style="48" customWidth="1"/>
    <col min="98" max="98" width="16.625" style="48" customWidth="1"/>
    <col min="99" max="99" width="3.375" style="48" customWidth="1"/>
    <col min="100" max="100" width="16.625" style="48" customWidth="1"/>
    <col min="101" max="16384" width="10.875" style="25"/>
  </cols>
  <sheetData>
    <row r="1" spans="1:100" ht="24.95" customHeight="1">
      <c r="A1" s="57" t="s">
        <v>886</v>
      </c>
      <c r="B1" s="57"/>
      <c r="C1" s="57"/>
      <c r="D1" s="57"/>
      <c r="E1" s="57"/>
      <c r="F1" s="57"/>
      <c r="G1" s="57"/>
      <c r="H1" s="57"/>
      <c r="I1" s="57"/>
      <c r="J1" s="57"/>
      <c r="K1" s="57" t="s">
        <v>912</v>
      </c>
      <c r="L1" s="57"/>
      <c r="M1" s="57"/>
      <c r="N1" s="57"/>
      <c r="O1" s="57"/>
      <c r="P1" s="57"/>
      <c r="Q1" s="57"/>
      <c r="R1" s="57"/>
      <c r="S1" s="57"/>
      <c r="T1" s="57"/>
      <c r="U1" s="57" t="s">
        <v>913</v>
      </c>
      <c r="V1" s="57"/>
      <c r="W1" s="57"/>
      <c r="X1" s="57"/>
      <c r="Y1" s="57"/>
      <c r="Z1" s="57"/>
      <c r="AA1" s="57"/>
      <c r="AB1" s="57"/>
      <c r="AC1" s="57"/>
      <c r="AD1" s="57"/>
      <c r="AE1" s="57" t="s">
        <v>914</v>
      </c>
      <c r="AF1" s="57"/>
      <c r="AG1" s="57"/>
      <c r="AH1" s="57"/>
      <c r="AI1" s="57"/>
      <c r="AJ1" s="57"/>
      <c r="AK1" s="57"/>
      <c r="AL1" s="57"/>
      <c r="AM1" s="57"/>
      <c r="AN1" s="57"/>
      <c r="AO1" s="57" t="s">
        <v>915</v>
      </c>
      <c r="AP1" s="57"/>
      <c r="AQ1" s="57"/>
      <c r="AR1" s="57"/>
      <c r="AS1" s="57"/>
      <c r="AT1" s="57"/>
      <c r="AU1" s="57"/>
      <c r="AV1" s="57"/>
      <c r="AW1" s="57"/>
      <c r="AX1" s="57"/>
      <c r="AY1" s="57" t="s">
        <v>916</v>
      </c>
      <c r="AZ1" s="57"/>
      <c r="BA1" s="57"/>
      <c r="BB1" s="57"/>
      <c r="BC1" s="57"/>
      <c r="BD1" s="57"/>
      <c r="BE1" s="57"/>
      <c r="BF1" s="57"/>
      <c r="BG1" s="57"/>
      <c r="BH1" s="57"/>
      <c r="BI1" s="57" t="s">
        <v>917</v>
      </c>
      <c r="BJ1" s="57"/>
      <c r="BK1" s="57"/>
      <c r="BL1" s="57"/>
      <c r="BM1" s="57"/>
      <c r="BN1" s="57"/>
      <c r="BO1" s="57"/>
      <c r="BP1" s="57"/>
      <c r="BQ1" s="57"/>
      <c r="BR1" s="57"/>
      <c r="BS1" s="57" t="s">
        <v>918</v>
      </c>
      <c r="BT1" s="57"/>
      <c r="BU1" s="57"/>
      <c r="BV1" s="57"/>
      <c r="BW1" s="57"/>
      <c r="BX1" s="57"/>
      <c r="BY1" s="57"/>
      <c r="BZ1" s="57"/>
      <c r="CA1" s="57"/>
      <c r="CB1" s="57"/>
      <c r="CC1" s="57" t="s">
        <v>919</v>
      </c>
      <c r="CD1" s="57"/>
      <c r="CE1" s="57"/>
      <c r="CF1" s="57"/>
      <c r="CG1" s="57"/>
      <c r="CH1" s="57"/>
      <c r="CI1" s="57"/>
      <c r="CJ1" s="57"/>
      <c r="CK1" s="57"/>
      <c r="CL1" s="57"/>
      <c r="CM1" s="57" t="s">
        <v>887</v>
      </c>
      <c r="CN1" s="57"/>
      <c r="CO1" s="57"/>
      <c r="CP1" s="57"/>
      <c r="CQ1" s="57"/>
      <c r="CR1" s="57"/>
      <c r="CS1" s="57"/>
      <c r="CT1" s="57"/>
      <c r="CU1" s="57"/>
      <c r="CV1" s="57"/>
    </row>
    <row r="2" spans="1:100">
      <c r="C2" s="26" t="s">
        <v>858</v>
      </c>
      <c r="D2" s="26"/>
      <c r="E2" s="26"/>
      <c r="G2" s="26" t="s">
        <v>859</v>
      </c>
      <c r="H2" s="26"/>
      <c r="I2" s="26"/>
      <c r="J2" s="26"/>
      <c r="M2" s="26" t="s">
        <v>858</v>
      </c>
      <c r="N2" s="26"/>
      <c r="O2" s="26"/>
      <c r="Q2" s="26" t="s">
        <v>859</v>
      </c>
      <c r="R2" s="26"/>
      <c r="S2" s="26"/>
      <c r="T2" s="26"/>
      <c r="W2" s="26" t="s">
        <v>858</v>
      </c>
      <c r="X2" s="26"/>
      <c r="Y2" s="26"/>
      <c r="AA2" s="26" t="s">
        <v>859</v>
      </c>
      <c r="AB2" s="26"/>
      <c r="AC2" s="26"/>
      <c r="AD2" s="26"/>
      <c r="AG2" s="26" t="s">
        <v>858</v>
      </c>
      <c r="AH2" s="26"/>
      <c r="AI2" s="26"/>
      <c r="AK2" s="26" t="s">
        <v>859</v>
      </c>
      <c r="AL2" s="26"/>
      <c r="AM2" s="26"/>
      <c r="AN2" s="26"/>
      <c r="AQ2" s="26" t="s">
        <v>858</v>
      </c>
      <c r="AR2" s="26"/>
      <c r="AS2" s="26"/>
      <c r="AU2" s="26" t="s">
        <v>859</v>
      </c>
      <c r="AV2" s="26"/>
      <c r="AW2" s="26"/>
      <c r="AX2" s="26"/>
      <c r="BA2" s="26" t="s">
        <v>858</v>
      </c>
      <c r="BB2" s="26"/>
      <c r="BC2" s="26"/>
      <c r="BE2" s="26" t="s">
        <v>859</v>
      </c>
      <c r="BF2" s="26"/>
      <c r="BG2" s="26"/>
      <c r="BH2" s="26"/>
      <c r="BK2" s="26" t="s">
        <v>858</v>
      </c>
      <c r="BL2" s="26"/>
      <c r="BM2" s="26"/>
      <c r="BO2" s="26" t="s">
        <v>859</v>
      </c>
      <c r="BP2" s="26"/>
      <c r="BQ2" s="26"/>
      <c r="BR2" s="26"/>
      <c r="BU2" s="26" t="s">
        <v>858</v>
      </c>
      <c r="BV2" s="26"/>
      <c r="BW2" s="26"/>
      <c r="BY2" s="26" t="s">
        <v>859</v>
      </c>
      <c r="BZ2" s="26"/>
      <c r="CA2" s="26"/>
      <c r="CB2" s="26"/>
      <c r="CE2" s="26" t="s">
        <v>858</v>
      </c>
      <c r="CF2" s="26"/>
      <c r="CG2" s="26"/>
      <c r="CI2" s="26" t="s">
        <v>859</v>
      </c>
      <c r="CJ2" s="26"/>
      <c r="CK2" s="26"/>
      <c r="CL2" s="26"/>
      <c r="CM2" s="50" t="s">
        <v>888</v>
      </c>
      <c r="CN2" s="49"/>
      <c r="CO2" s="37"/>
      <c r="CP2" s="37"/>
      <c r="CQ2" s="37"/>
      <c r="CR2" s="37"/>
      <c r="CS2" s="37"/>
      <c r="CT2" s="37"/>
      <c r="CU2" s="37"/>
      <c r="CV2" s="37"/>
    </row>
    <row r="3" spans="1:100" ht="9.75" customHeight="1">
      <c r="A3" s="27"/>
      <c r="B3" s="27"/>
      <c r="C3" s="27"/>
      <c r="D3" s="27"/>
      <c r="E3" s="27"/>
      <c r="F3" s="27"/>
      <c r="G3" s="27"/>
      <c r="H3" s="27"/>
      <c r="I3" s="27"/>
      <c r="J3" s="27"/>
      <c r="M3" s="27"/>
      <c r="N3" s="27"/>
      <c r="O3" s="27"/>
      <c r="Q3" s="27"/>
      <c r="R3" s="27"/>
      <c r="S3" s="27"/>
      <c r="T3" s="27"/>
      <c r="W3" s="27"/>
      <c r="X3" s="27"/>
      <c r="Y3" s="27"/>
      <c r="AA3" s="27"/>
      <c r="AB3" s="27"/>
      <c r="AC3" s="27"/>
      <c r="AD3" s="27"/>
      <c r="AG3" s="27"/>
      <c r="AH3" s="27"/>
      <c r="AI3" s="27"/>
      <c r="AK3" s="27"/>
      <c r="AL3" s="27"/>
      <c r="AM3" s="27"/>
      <c r="AN3" s="27"/>
      <c r="AQ3" s="27"/>
      <c r="AR3" s="27"/>
      <c r="AS3" s="27"/>
      <c r="AU3" s="27"/>
      <c r="AV3" s="27"/>
      <c r="AW3" s="27"/>
      <c r="AX3" s="27"/>
      <c r="BA3" s="27"/>
      <c r="BB3" s="27"/>
      <c r="BC3" s="27"/>
      <c r="BE3" s="27"/>
      <c r="BF3" s="27"/>
      <c r="BG3" s="27"/>
      <c r="BH3" s="27"/>
      <c r="BK3" s="27"/>
      <c r="BL3" s="27"/>
      <c r="BM3" s="27"/>
      <c r="BO3" s="27"/>
      <c r="BP3" s="27"/>
      <c r="BQ3" s="27"/>
      <c r="BR3" s="27"/>
      <c r="BU3" s="27"/>
      <c r="BV3" s="27"/>
      <c r="BW3" s="27"/>
      <c r="BY3" s="27"/>
      <c r="BZ3" s="27"/>
      <c r="CA3" s="27"/>
      <c r="CB3" s="27"/>
      <c r="CE3" s="27"/>
      <c r="CF3" s="27"/>
      <c r="CG3" s="27"/>
      <c r="CI3" s="27"/>
      <c r="CJ3" s="27"/>
      <c r="CK3" s="27"/>
      <c r="CL3" s="27"/>
      <c r="CM3" s="37"/>
      <c r="CN3" s="37"/>
      <c r="CO3" s="37"/>
      <c r="CP3" s="37"/>
      <c r="CQ3" s="37"/>
      <c r="CR3" s="37"/>
      <c r="CS3" s="37"/>
      <c r="CT3" s="37"/>
      <c r="CU3" s="37"/>
      <c r="CV3" s="37"/>
    </row>
    <row r="4" spans="1:100" s="29" customFormat="1" ht="16.5" customHeight="1">
      <c r="K4" s="30" t="s">
        <v>817</v>
      </c>
      <c r="M4" s="29" t="str">
        <f>Parameter!C2</f>
        <v>売り場</v>
      </c>
      <c r="U4" s="30" t="s">
        <v>817</v>
      </c>
      <c r="W4" s="29" t="str">
        <f>Parameter!C22</f>
        <v>…だと思う</v>
      </c>
      <c r="AE4" s="30" t="s">
        <v>817</v>
      </c>
      <c r="AG4" s="29" t="str">
        <f>Parameter!C42</f>
        <v>種類</v>
      </c>
      <c r="AO4" s="30" t="s">
        <v>817</v>
      </c>
      <c r="AQ4" s="29" t="str">
        <f>Parameter!C62</f>
        <v>信念</v>
      </c>
      <c r="AY4" s="30" t="s">
        <v>817</v>
      </c>
      <c r="BA4" s="29" t="str">
        <f>Parameter!C82</f>
        <v>安定</v>
      </c>
      <c r="BI4" s="30" t="s">
        <v>817</v>
      </c>
      <c r="BK4" s="29" t="str">
        <f>Parameter!C102</f>
        <v>とても天気の良い</v>
      </c>
      <c r="BS4" s="30" t="s">
        <v>817</v>
      </c>
      <c r="BU4" s="29" t="str">
        <f>Parameter!C122</f>
        <v>誓い</v>
      </c>
      <c r="CC4" s="30" t="s">
        <v>817</v>
      </c>
      <c r="CE4" s="29" t="str">
        <f>Parameter!C142</f>
        <v>構文</v>
      </c>
      <c r="CM4" s="36" t="s">
        <v>889</v>
      </c>
      <c r="CN4" s="36"/>
      <c r="CO4" s="36"/>
      <c r="CP4" s="36"/>
      <c r="CQ4" s="36"/>
      <c r="CR4" s="36"/>
      <c r="CS4" s="36"/>
      <c r="CT4" s="36"/>
      <c r="CU4" s="36"/>
      <c r="CV4" s="36"/>
    </row>
    <row r="5" spans="1:100" s="32" customFormat="1" ht="16.5" customHeight="1">
      <c r="A5" s="31" t="s">
        <v>861</v>
      </c>
      <c r="C5" s="33"/>
      <c r="D5" s="34"/>
      <c r="E5" s="33"/>
      <c r="F5" s="34"/>
      <c r="G5" s="33"/>
      <c r="H5" s="34"/>
      <c r="I5" s="33"/>
      <c r="J5" s="34"/>
      <c r="K5" s="31"/>
      <c r="M5" s="54" t="s">
        <v>813</v>
      </c>
      <c r="N5" s="34" t="str">
        <f ca="1">HLOOKUP(1,Randomized!D2:G3,2,FALSE)</f>
        <v>department</v>
      </c>
      <c r="O5" s="54" t="s">
        <v>814</v>
      </c>
      <c r="P5" s="34" t="str">
        <f ca="1">HLOOKUP(2,Randomized!D2:G3,2,FALSE)</f>
        <v>town</v>
      </c>
      <c r="Q5" s="54" t="s">
        <v>815</v>
      </c>
      <c r="R5" s="34" t="str">
        <f ca="1">HLOOKUP(3,Randomized!D2:G3,2,FALSE)</f>
        <v>boy</v>
      </c>
      <c r="S5" s="54" t="s">
        <v>816</v>
      </c>
      <c r="T5" s="34" t="str">
        <f ca="1">HLOOKUP(4,Randomized!D2:G3,2,FALSE)</f>
        <v>meeting</v>
      </c>
      <c r="U5" s="31"/>
      <c r="W5" s="54" t="s">
        <v>813</v>
      </c>
      <c r="X5" s="34" t="str">
        <f ca="1">HLOOKUP(1,Randomized!D42:G43,2,FALSE)</f>
        <v>suppose</v>
      </c>
      <c r="Y5" s="54" t="s">
        <v>814</v>
      </c>
      <c r="Z5" s="34" t="str">
        <f ca="1">HLOOKUP(2,Randomized!D42:G43,2,FALSE)</f>
        <v>gain</v>
      </c>
      <c r="AA5" s="54" t="s">
        <v>815</v>
      </c>
      <c r="AB5" s="34" t="str">
        <f ca="1">HLOOKUP(3,Randomized!D42:G43,2,FALSE)</f>
        <v>lay</v>
      </c>
      <c r="AC5" s="54" t="s">
        <v>816</v>
      </c>
      <c r="AD5" s="34" t="str">
        <f ca="1">HLOOKUP(4,Randomized!D42:G43,2,FALSE)</f>
        <v>succeed</v>
      </c>
      <c r="AE5" s="31"/>
      <c r="AG5" s="54" t="s">
        <v>813</v>
      </c>
      <c r="AH5" s="34" t="str">
        <f ca="1">HLOOKUP(1,Randomized!D82:G83,2,FALSE)</f>
        <v>youth</v>
      </c>
      <c r="AI5" s="54" t="s">
        <v>814</v>
      </c>
      <c r="AJ5" s="34" t="str">
        <f ca="1">HLOOKUP(2,Randomized!D82:G83,2,FALSE)</f>
        <v>complaint</v>
      </c>
      <c r="AK5" s="54" t="s">
        <v>815</v>
      </c>
      <c r="AL5" s="34" t="str">
        <f ca="1">HLOOKUP(3,Randomized!D82:G83,2,FALSE)</f>
        <v>sort</v>
      </c>
      <c r="AM5" s="54" t="s">
        <v>816</v>
      </c>
      <c r="AN5" s="34" t="str">
        <f ca="1">HLOOKUP(4,Randomized!D82:G83,2,FALSE)</f>
        <v>client</v>
      </c>
      <c r="AO5" s="31"/>
      <c r="AQ5" s="54" t="s">
        <v>813</v>
      </c>
      <c r="AR5" s="34" t="str">
        <f ca="1">HLOOKUP(1,Randomized!D122:G123,2,FALSE)</f>
        <v>faith</v>
      </c>
      <c r="AS5" s="54" t="s">
        <v>814</v>
      </c>
      <c r="AT5" s="34" t="str">
        <f ca="1">HLOOKUP(2,Randomized!D122:G123,2,FALSE)</f>
        <v>staple</v>
      </c>
      <c r="AU5" s="54" t="s">
        <v>815</v>
      </c>
      <c r="AV5" s="34" t="str">
        <f ca="1">HLOOKUP(3,Randomized!D122:G123,2,FALSE)</f>
        <v>density</v>
      </c>
      <c r="AW5" s="54" t="s">
        <v>816</v>
      </c>
      <c r="AX5" s="34" t="str">
        <f ca="1">HLOOKUP(4,Randomized!D122:G123,2,FALSE)</f>
        <v>disposal</v>
      </c>
      <c r="AY5" s="31"/>
      <c r="BA5" s="54" t="s">
        <v>813</v>
      </c>
      <c r="BB5" s="34" t="str">
        <f ca="1">HLOOKUP(1,Randomized!D162:G163,2,FALSE)</f>
        <v>astronomer</v>
      </c>
      <c r="BC5" s="54" t="s">
        <v>814</v>
      </c>
      <c r="BD5" s="34" t="str">
        <f ca="1">HLOOKUP(2,Randomized!D162:G163,2,FALSE)</f>
        <v>relaxation</v>
      </c>
      <c r="BE5" s="54" t="s">
        <v>815</v>
      </c>
      <c r="BF5" s="34" t="str">
        <f ca="1">HLOOKUP(3,Randomized!D162:G163,2,FALSE)</f>
        <v>stability</v>
      </c>
      <c r="BG5" s="54" t="s">
        <v>816</v>
      </c>
      <c r="BH5" s="34" t="str">
        <f ca="1">HLOOKUP(4,Randomized!D162:G163,2,FALSE)</f>
        <v>dilemma</v>
      </c>
      <c r="BI5" s="31"/>
      <c r="BK5" s="54" t="s">
        <v>813</v>
      </c>
      <c r="BL5" s="34" t="str">
        <f ca="1">HLOOKUP(1,Randomized!D202:G203,2,FALSE)</f>
        <v>lightweight</v>
      </c>
      <c r="BM5" s="54" t="s">
        <v>814</v>
      </c>
      <c r="BN5" s="34" t="str">
        <f ca="1">HLOOKUP(2,Randomized!D202:G203,2,FALSE)</f>
        <v>inferior</v>
      </c>
      <c r="BO5" s="54" t="s">
        <v>815</v>
      </c>
      <c r="BP5" s="34" t="str">
        <f ca="1">HLOOKUP(3,Randomized!D202:G203,2,FALSE)</f>
        <v>gorgeous</v>
      </c>
      <c r="BQ5" s="54" t="s">
        <v>816</v>
      </c>
      <c r="BR5" s="34" t="str">
        <f ca="1">HLOOKUP(4,Randomized!D202:G203,2,FALSE)</f>
        <v>promotional</v>
      </c>
      <c r="BS5" s="31"/>
      <c r="BU5" s="54" t="s">
        <v>813</v>
      </c>
      <c r="BV5" s="34" t="str">
        <f ca="1">HLOOKUP(1,Randomized!D242:G243,2,FALSE)</f>
        <v>payroll</v>
      </c>
      <c r="BW5" s="54" t="s">
        <v>814</v>
      </c>
      <c r="BX5" s="34" t="str">
        <f ca="1">HLOOKUP(2,Randomized!D242:G243,2,FALSE)</f>
        <v>oath</v>
      </c>
      <c r="BY5" s="54" t="s">
        <v>815</v>
      </c>
      <c r="BZ5" s="34" t="str">
        <f ca="1">HLOOKUP(3,Randomized!D242:G243,2,FALSE)</f>
        <v>ensemble</v>
      </c>
      <c r="CA5" s="54" t="s">
        <v>816</v>
      </c>
      <c r="CB5" s="34" t="str">
        <f ca="1">HLOOKUP(4,Randomized!D242:G243,2,FALSE)</f>
        <v>repertoire</v>
      </c>
      <c r="CC5" s="31"/>
      <c r="CE5" s="54" t="s">
        <v>813</v>
      </c>
      <c r="CF5" s="34" t="str">
        <f ca="1">HLOOKUP(1,Randomized!D282:G283,2,FALSE)</f>
        <v>brewery</v>
      </c>
      <c r="CG5" s="54" t="s">
        <v>814</v>
      </c>
      <c r="CH5" s="34" t="str">
        <f ca="1">HLOOKUP(2,Randomized!D282:G283,2,FALSE)</f>
        <v>syntax</v>
      </c>
      <c r="CI5" s="54" t="s">
        <v>815</v>
      </c>
      <c r="CJ5" s="34" t="str">
        <f ca="1">HLOOKUP(3,Randomized!D282:G283,2,FALSE)</f>
        <v>hawk</v>
      </c>
      <c r="CK5" s="54" t="s">
        <v>816</v>
      </c>
      <c r="CL5" s="34" t="str">
        <f ca="1">HLOOKUP(4,Randomized!D282:G283,2,FALSE)</f>
        <v>hooker</v>
      </c>
      <c r="CM5" s="37" t="s">
        <v>890</v>
      </c>
      <c r="CN5" s="37"/>
      <c r="CO5" s="38"/>
      <c r="CP5" s="36"/>
      <c r="CQ5" s="38"/>
      <c r="CR5" s="36"/>
      <c r="CS5" s="38"/>
      <c r="CT5" s="36"/>
      <c r="CU5" s="38"/>
      <c r="CV5" s="36"/>
    </row>
    <row r="6" spans="1:100" s="29" customFormat="1" ht="16.5" customHeight="1">
      <c r="A6" s="36"/>
      <c r="B6" s="36"/>
      <c r="C6" s="36"/>
      <c r="D6" s="36"/>
      <c r="E6" s="36"/>
      <c r="F6" s="36"/>
      <c r="G6" s="36"/>
      <c r="H6" s="36"/>
      <c r="I6" s="36"/>
      <c r="J6" s="36"/>
      <c r="K6" s="30" t="s">
        <v>837</v>
      </c>
      <c r="M6" s="29" t="str">
        <f>Parameter!C3</f>
        <v>願う</v>
      </c>
      <c r="U6" s="30" t="s">
        <v>837</v>
      </c>
      <c r="W6" s="29" t="str">
        <f>Parameter!C23</f>
        <v>たぶん</v>
      </c>
      <c r="AE6" s="30" t="s">
        <v>837</v>
      </c>
      <c r="AG6" s="29" t="str">
        <f>Parameter!C43</f>
        <v>評議会</v>
      </c>
      <c r="AO6" s="30" t="s">
        <v>837</v>
      </c>
      <c r="AQ6" s="29" t="str">
        <f>Parameter!C63</f>
        <v>文字通りに</v>
      </c>
      <c r="AY6" s="30" t="s">
        <v>837</v>
      </c>
      <c r="BA6" s="29" t="str">
        <f>Parameter!C83</f>
        <v>選ぶ</v>
      </c>
      <c r="BI6" s="30" t="s">
        <v>837</v>
      </c>
      <c r="BK6" s="29" t="str">
        <f>Parameter!C103</f>
        <v>それゆえ</v>
      </c>
      <c r="BS6" s="30" t="s">
        <v>837</v>
      </c>
      <c r="BU6" s="29" t="str">
        <f>Parameter!C123</f>
        <v>保証書</v>
      </c>
      <c r="CC6" s="30" t="s">
        <v>837</v>
      </c>
      <c r="CE6" s="29" t="str">
        <f>Parameter!C143</f>
        <v>起訴する</v>
      </c>
      <c r="CM6" s="36"/>
      <c r="CN6" s="36"/>
      <c r="CO6" s="36"/>
      <c r="CP6" s="36"/>
      <c r="CQ6" s="36"/>
      <c r="CR6" s="36"/>
      <c r="CS6" s="36"/>
      <c r="CT6" s="36"/>
      <c r="CU6" s="36"/>
      <c r="CV6" s="36"/>
    </row>
    <row r="7" spans="1:100" s="32" customFormat="1" ht="16.5" customHeight="1">
      <c r="A7" s="37"/>
      <c r="B7" s="37" t="s">
        <v>862</v>
      </c>
      <c r="C7" s="38"/>
      <c r="D7" s="39"/>
      <c r="E7" s="38"/>
      <c r="F7" s="39"/>
      <c r="G7" s="38"/>
      <c r="H7" s="39"/>
      <c r="I7" s="38"/>
      <c r="J7" s="39"/>
      <c r="K7" s="31"/>
      <c r="M7" s="54" t="s">
        <v>813</v>
      </c>
      <c r="N7" s="34" t="str">
        <f ca="1">HLOOKUP(1,Randomized!D4:G5,2,FALSE)</f>
        <v>feel</v>
      </c>
      <c r="O7" s="54" t="s">
        <v>814</v>
      </c>
      <c r="P7" s="34" t="str">
        <f ca="1">HLOOKUP(2,Randomized!D4:G5,2,FALSE)</f>
        <v>return</v>
      </c>
      <c r="Q7" s="54" t="s">
        <v>815</v>
      </c>
      <c r="R7" s="34" t="str">
        <f ca="1">HLOOKUP(3,Randomized!D4:G5,2,FALSE)</f>
        <v>take</v>
      </c>
      <c r="S7" s="54" t="s">
        <v>816</v>
      </c>
      <c r="T7" s="34" t="str">
        <f ca="1">HLOOKUP(4,Randomized!D4:G5,2,FALSE)</f>
        <v>wish</v>
      </c>
      <c r="U7" s="31"/>
      <c r="W7" s="54" t="s">
        <v>813</v>
      </c>
      <c r="X7" s="34" t="str">
        <f ca="1">HLOOKUP(1,Randomized!D44:G45,2,FALSE)</f>
        <v>similarly</v>
      </c>
      <c r="Y7" s="54" t="s">
        <v>814</v>
      </c>
      <c r="Z7" s="34" t="str">
        <f ca="1">HLOOKUP(2,Randomized!D44:G45,2,FALSE)</f>
        <v>effectively</v>
      </c>
      <c r="AA7" s="54" t="s">
        <v>815</v>
      </c>
      <c r="AB7" s="34" t="str">
        <f ca="1">HLOOKUP(3,Randomized!D44:G45,2,FALSE)</f>
        <v>quite</v>
      </c>
      <c r="AC7" s="54" t="s">
        <v>816</v>
      </c>
      <c r="AD7" s="34" t="str">
        <f ca="1">HLOOKUP(4,Randomized!D44:G45,2,FALSE)</f>
        <v>perhaps</v>
      </c>
      <c r="AE7" s="31"/>
      <c r="AG7" s="54" t="s">
        <v>813</v>
      </c>
      <c r="AH7" s="34" t="str">
        <f ca="1">HLOOKUP(1,Randomized!D84:G85,2,FALSE)</f>
        <v>soil</v>
      </c>
      <c r="AI7" s="54" t="s">
        <v>814</v>
      </c>
      <c r="AJ7" s="34" t="str">
        <f ca="1">HLOOKUP(2,Randomized!D84:G85,2,FALSE)</f>
        <v>strategy</v>
      </c>
      <c r="AK7" s="54" t="s">
        <v>815</v>
      </c>
      <c r="AL7" s="34" t="str">
        <f ca="1">HLOOKUP(3,Randomized!D84:G85,2,FALSE)</f>
        <v>council</v>
      </c>
      <c r="AM7" s="54" t="s">
        <v>816</v>
      </c>
      <c r="AN7" s="34" t="str">
        <f ca="1">HLOOKUP(4,Randomized!D84:G85,2,FALSE)</f>
        <v>producer</v>
      </c>
      <c r="AO7" s="31"/>
      <c r="AQ7" s="54" t="s">
        <v>813</v>
      </c>
      <c r="AR7" s="34" t="str">
        <f ca="1">HLOOKUP(1,Randomized!D124:G125,2,FALSE)</f>
        <v>presumably</v>
      </c>
      <c r="AS7" s="54" t="s">
        <v>814</v>
      </c>
      <c r="AT7" s="34" t="str">
        <f ca="1">HLOOKUP(2,Randomized!D124:G125,2,FALSE)</f>
        <v>formally</v>
      </c>
      <c r="AU7" s="54" t="s">
        <v>815</v>
      </c>
      <c r="AV7" s="34" t="str">
        <f ca="1">HLOOKUP(3,Randomized!D124:G125,2,FALSE)</f>
        <v>publicly</v>
      </c>
      <c r="AW7" s="54" t="s">
        <v>816</v>
      </c>
      <c r="AX7" s="34" t="str">
        <f ca="1">HLOOKUP(4,Randomized!D124:G125,2,FALSE)</f>
        <v>literally</v>
      </c>
      <c r="AY7" s="31"/>
      <c r="BA7" s="54" t="s">
        <v>813</v>
      </c>
      <c r="BB7" s="34" t="str">
        <f ca="1">HLOOKUP(1,Randomized!D164:G165,2,FALSE)</f>
        <v>opt</v>
      </c>
      <c r="BC7" s="54" t="s">
        <v>814</v>
      </c>
      <c r="BD7" s="34" t="str">
        <f ca="1">HLOOKUP(2,Randomized!D164:G165,2,FALSE)</f>
        <v>orient</v>
      </c>
      <c r="BE7" s="54" t="s">
        <v>815</v>
      </c>
      <c r="BF7" s="34" t="str">
        <f ca="1">HLOOKUP(3,Randomized!D164:G165,2,FALSE)</f>
        <v>execute</v>
      </c>
      <c r="BG7" s="54" t="s">
        <v>816</v>
      </c>
      <c r="BH7" s="34" t="str">
        <f ca="1">HLOOKUP(4,Randomized!D164:G165,2,FALSE)</f>
        <v>deteriorate</v>
      </c>
      <c r="BI7" s="31"/>
      <c r="BK7" s="54" t="s">
        <v>813</v>
      </c>
      <c r="BL7" s="34" t="str">
        <f ca="1">HLOOKUP(1,Randomized!D204:G205,2,FALSE)</f>
        <v>hence</v>
      </c>
      <c r="BM7" s="54" t="s">
        <v>814</v>
      </c>
      <c r="BN7" s="34" t="str">
        <f ca="1">HLOOKUP(2,Randomized!D204:G205,2,FALSE)</f>
        <v>ecologically</v>
      </c>
      <c r="BO7" s="54" t="s">
        <v>815</v>
      </c>
      <c r="BP7" s="34" t="str">
        <f ca="1">HLOOKUP(3,Randomized!D204:G205,2,FALSE)</f>
        <v>nicely</v>
      </c>
      <c r="BQ7" s="54" t="s">
        <v>816</v>
      </c>
      <c r="BR7" s="34" t="str">
        <f ca="1">HLOOKUP(4,Randomized!D204:G205,2,FALSE)</f>
        <v>urgently</v>
      </c>
      <c r="BS7" s="31"/>
      <c r="BU7" s="54" t="s">
        <v>813</v>
      </c>
      <c r="BV7" s="34" t="str">
        <f ca="1">HLOOKUP(1,Randomized!D244:G245,2,FALSE)</f>
        <v>unison</v>
      </c>
      <c r="BW7" s="54" t="s">
        <v>814</v>
      </c>
      <c r="BX7" s="34" t="str">
        <f ca="1">HLOOKUP(2,Randomized!D244:G245,2,FALSE)</f>
        <v>gospel</v>
      </c>
      <c r="BY7" s="54" t="s">
        <v>815</v>
      </c>
      <c r="BZ7" s="34" t="str">
        <f ca="1">HLOOKUP(3,Randomized!D244:G245,2,FALSE)</f>
        <v>warrant</v>
      </c>
      <c r="CA7" s="54" t="s">
        <v>816</v>
      </c>
      <c r="CB7" s="34" t="str">
        <f ca="1">HLOOKUP(4,Randomized!D244:G245,2,FALSE)</f>
        <v>aerospace</v>
      </c>
      <c r="CC7" s="31"/>
      <c r="CE7" s="54" t="s">
        <v>813</v>
      </c>
      <c r="CF7" s="34" t="str">
        <f ca="1">HLOOKUP(1,Randomized!D284:G285,2,FALSE)</f>
        <v>rinse</v>
      </c>
      <c r="CG7" s="54" t="s">
        <v>814</v>
      </c>
      <c r="CH7" s="34" t="str">
        <f ca="1">HLOOKUP(2,Randomized!D284:G285,2,FALSE)</f>
        <v>lurk</v>
      </c>
      <c r="CI7" s="54" t="s">
        <v>815</v>
      </c>
      <c r="CJ7" s="34" t="str">
        <f ca="1">HLOOKUP(3,Randomized!D284:G285,2,FALSE)</f>
        <v>prosecute</v>
      </c>
      <c r="CK7" s="54" t="s">
        <v>816</v>
      </c>
      <c r="CL7" s="34" t="str">
        <f ca="1">HLOOKUP(4,Randomized!D284:G285,2,FALSE)</f>
        <v>grate</v>
      </c>
      <c r="CM7" s="37"/>
      <c r="CN7" s="37"/>
      <c r="CO7" s="38"/>
      <c r="CP7" s="36"/>
      <c r="CQ7" s="38"/>
      <c r="CR7" s="36"/>
      <c r="CS7" s="38"/>
      <c r="CT7" s="36"/>
      <c r="CU7" s="38"/>
      <c r="CV7" s="36"/>
    </row>
    <row r="8" spans="1:100" s="29" customFormat="1" ht="16.5" customHeight="1">
      <c r="A8" s="36"/>
      <c r="B8" s="36" t="s">
        <v>863</v>
      </c>
      <c r="C8" s="36"/>
      <c r="D8" s="36"/>
      <c r="E8" s="36"/>
      <c r="F8" s="36"/>
      <c r="G8" s="36"/>
      <c r="H8" s="36"/>
      <c r="I8" s="36"/>
      <c r="J8" s="36"/>
      <c r="K8" s="30" t="s">
        <v>836</v>
      </c>
      <c r="M8" s="29" t="str">
        <f>Parameter!C4</f>
        <v>許可する</v>
      </c>
      <c r="U8" s="30" t="s">
        <v>836</v>
      </c>
      <c r="W8" s="29" t="str">
        <f>Parameter!C24</f>
        <v>請求書</v>
      </c>
      <c r="AE8" s="30" t="s">
        <v>836</v>
      </c>
      <c r="AG8" s="29" t="str">
        <f>Parameter!C44</f>
        <v>分析</v>
      </c>
      <c r="AO8" s="30" t="s">
        <v>836</v>
      </c>
      <c r="AQ8" s="29" t="str">
        <f>Parameter!C64</f>
        <v>権利を与える</v>
      </c>
      <c r="AY8" s="30" t="s">
        <v>836</v>
      </c>
      <c r="BA8" s="29" t="str">
        <f>Parameter!C84</f>
        <v>（〜する）資格のある</v>
      </c>
      <c r="BI8" s="30" t="s">
        <v>836</v>
      </c>
      <c r="BK8" s="29" t="str">
        <f>Parameter!C104</f>
        <v>概要</v>
      </c>
      <c r="BS8" s="30" t="s">
        <v>836</v>
      </c>
      <c r="BU8" s="29" t="str">
        <f>Parameter!C124</f>
        <v>貨物</v>
      </c>
      <c r="CC8" s="30" t="s">
        <v>836</v>
      </c>
      <c r="CE8" s="29" t="str">
        <f>Parameter!C144</f>
        <v>普遍的に</v>
      </c>
      <c r="CM8" s="51" t="s">
        <v>891</v>
      </c>
      <c r="CN8" s="36"/>
      <c r="CO8" s="36"/>
      <c r="CP8" s="36"/>
      <c r="CQ8" s="36"/>
      <c r="CR8" s="36"/>
      <c r="CS8" s="36"/>
      <c r="CT8" s="36"/>
      <c r="CU8" s="36"/>
      <c r="CV8" s="36"/>
    </row>
    <row r="9" spans="1:100" s="32" customFormat="1" ht="16.5" customHeight="1">
      <c r="A9" s="37"/>
      <c r="B9" s="37"/>
      <c r="C9" s="38"/>
      <c r="D9" s="39"/>
      <c r="E9" s="38"/>
      <c r="F9" s="39"/>
      <c r="G9" s="38"/>
      <c r="H9" s="39"/>
      <c r="I9" s="38"/>
      <c r="J9" s="39"/>
      <c r="K9" s="31"/>
      <c r="M9" s="54" t="s">
        <v>813</v>
      </c>
      <c r="N9" s="34" t="str">
        <f ca="1">HLOOKUP(1,Randomized!D6:G7,2,FALSE)</f>
        <v>spend</v>
      </c>
      <c r="O9" s="54" t="s">
        <v>814</v>
      </c>
      <c r="P9" s="34" t="str">
        <f ca="1">HLOOKUP(2,Randomized!D6:G7,2,FALSE)</f>
        <v>try</v>
      </c>
      <c r="Q9" s="54" t="s">
        <v>815</v>
      </c>
      <c r="R9" s="34" t="str">
        <f ca="1">HLOOKUP(3,Randomized!D6:G7,2,FALSE)</f>
        <v>let</v>
      </c>
      <c r="S9" s="54" t="s">
        <v>816</v>
      </c>
      <c r="T9" s="34" t="str">
        <f ca="1">HLOOKUP(4,Randomized!D6:G7,2,FALSE)</f>
        <v>buy</v>
      </c>
      <c r="U9" s="31"/>
      <c r="W9" s="54" t="s">
        <v>813</v>
      </c>
      <c r="X9" s="34" t="str">
        <f ca="1">HLOOKUP(1,Randomized!D46:G47,2,FALSE)</f>
        <v>bill</v>
      </c>
      <c r="Y9" s="54" t="s">
        <v>814</v>
      </c>
      <c r="Z9" s="34" t="str">
        <f ca="1">HLOOKUP(2,Randomized!D46:G47,2,FALSE)</f>
        <v>scene</v>
      </c>
      <c r="AA9" s="54" t="s">
        <v>815</v>
      </c>
      <c r="AB9" s="34" t="str">
        <f ca="1">HLOOKUP(3,Randomized!D46:G47,2,FALSE)</f>
        <v>measure</v>
      </c>
      <c r="AC9" s="54" t="s">
        <v>816</v>
      </c>
      <c r="AD9" s="34" t="str">
        <f ca="1">HLOOKUP(4,Randomized!D46:G47,2,FALSE)</f>
        <v>society</v>
      </c>
      <c r="AE9" s="31"/>
      <c r="AG9" s="54" t="s">
        <v>813</v>
      </c>
      <c r="AH9" s="34" t="str">
        <f ca="1">HLOOKUP(1,Randomized!D86:G87,2,FALSE)</f>
        <v>analysis</v>
      </c>
      <c r="AI9" s="54" t="s">
        <v>814</v>
      </c>
      <c r="AJ9" s="34" t="str">
        <f ca="1">HLOOKUP(2,Randomized!D86:G87,2,FALSE)</f>
        <v>presence</v>
      </c>
      <c r="AK9" s="54" t="s">
        <v>815</v>
      </c>
      <c r="AL9" s="34" t="str">
        <f ca="1">HLOOKUP(3,Randomized!D86:G87,2,FALSE)</f>
        <v>monitor</v>
      </c>
      <c r="AM9" s="54" t="s">
        <v>816</v>
      </c>
      <c r="AN9" s="34" t="str">
        <f ca="1">HLOOKUP(4,Randomized!D86:G87,2,FALSE)</f>
        <v>stream</v>
      </c>
      <c r="AO9" s="31"/>
      <c r="AQ9" s="54" t="s">
        <v>813</v>
      </c>
      <c r="AR9" s="34" t="str">
        <f ca="1">HLOOKUP(1,Randomized!D126:G127,2,FALSE)</f>
        <v>assess</v>
      </c>
      <c r="AS9" s="54" t="s">
        <v>814</v>
      </c>
      <c r="AT9" s="34" t="str">
        <f ca="1">HLOOKUP(2,Randomized!D126:G127,2,FALSE)</f>
        <v>seize</v>
      </c>
      <c r="AU9" s="54" t="s">
        <v>815</v>
      </c>
      <c r="AV9" s="34" t="str">
        <f ca="1">HLOOKUP(3,Randomized!D126:G127,2,FALSE)</f>
        <v>entitle</v>
      </c>
      <c r="AW9" s="54" t="s">
        <v>816</v>
      </c>
      <c r="AX9" s="34" t="str">
        <f ca="1">HLOOKUP(4,Randomized!D126:G127,2,FALSE)</f>
        <v>cultivate</v>
      </c>
      <c r="AY9" s="31"/>
      <c r="BA9" s="54" t="s">
        <v>813</v>
      </c>
      <c r="BB9" s="34" t="str">
        <f ca="1">HLOOKUP(1,Randomized!D166:G167,2,FALSE)</f>
        <v>optimistic</v>
      </c>
      <c r="BC9" s="54" t="s">
        <v>814</v>
      </c>
      <c r="BD9" s="34" t="str">
        <f ca="1">HLOOKUP(2,Randomized!D166:G167,2,FALSE)</f>
        <v>partial</v>
      </c>
      <c r="BE9" s="54" t="s">
        <v>815</v>
      </c>
      <c r="BF9" s="34" t="str">
        <f ca="1">HLOOKUP(3,Randomized!D166:G167,2,FALSE)</f>
        <v>eligible</v>
      </c>
      <c r="BG9" s="54" t="s">
        <v>816</v>
      </c>
      <c r="BH9" s="34" t="str">
        <f ca="1">HLOOKUP(4,Randomized!D166:G167,2,FALSE)</f>
        <v>operational</v>
      </c>
      <c r="BI9" s="31"/>
      <c r="BK9" s="54" t="s">
        <v>813</v>
      </c>
      <c r="BL9" s="34" t="str">
        <f ca="1">HLOOKUP(1,Randomized!D206:G207,2,FALSE)</f>
        <v>overview</v>
      </c>
      <c r="BM9" s="54" t="s">
        <v>814</v>
      </c>
      <c r="BN9" s="34" t="str">
        <f ca="1">HLOOKUP(2,Randomized!D206:G207,2,FALSE)</f>
        <v>mound</v>
      </c>
      <c r="BO9" s="54" t="s">
        <v>815</v>
      </c>
      <c r="BP9" s="34" t="str">
        <f ca="1">HLOOKUP(3,Randomized!D206:G207,2,FALSE)</f>
        <v>spacecraft</v>
      </c>
      <c r="BQ9" s="54" t="s">
        <v>816</v>
      </c>
      <c r="BR9" s="34" t="str">
        <f ca="1">HLOOKUP(4,Randomized!D206:G207,2,FALSE)</f>
        <v>alteration</v>
      </c>
      <c r="BS9" s="31"/>
      <c r="BU9" s="54" t="s">
        <v>813</v>
      </c>
      <c r="BV9" s="34" t="str">
        <f ca="1">HLOOKUP(1,Randomized!D246:G247,2,FALSE)</f>
        <v>ignorance</v>
      </c>
      <c r="BW9" s="54" t="s">
        <v>814</v>
      </c>
      <c r="BX9" s="34" t="str">
        <f ca="1">HLOOKUP(2,Randomized!D246:G247,2,FALSE)</f>
        <v>mainland</v>
      </c>
      <c r="BY9" s="54" t="s">
        <v>815</v>
      </c>
      <c r="BZ9" s="34" t="str">
        <f ca="1">HLOOKUP(3,Randomized!D246:G247,2,FALSE)</f>
        <v>freight</v>
      </c>
      <c r="CA9" s="54" t="s">
        <v>816</v>
      </c>
      <c r="CB9" s="34" t="str">
        <f ca="1">HLOOKUP(4,Randomized!D246:G247,2,FALSE)</f>
        <v>mucosa</v>
      </c>
      <c r="CC9" s="31"/>
      <c r="CE9" s="54" t="s">
        <v>813</v>
      </c>
      <c r="CF9" s="34" t="str">
        <f ca="1">HLOOKUP(1,Randomized!D286:G287,2,FALSE)</f>
        <v>immensely</v>
      </c>
      <c r="CG9" s="54" t="s">
        <v>814</v>
      </c>
      <c r="CH9" s="34" t="str">
        <f ca="1">HLOOKUP(2,Randomized!D286:G287,2,FALSE)</f>
        <v>inadvertently</v>
      </c>
      <c r="CI9" s="54" t="s">
        <v>815</v>
      </c>
      <c r="CJ9" s="34" t="str">
        <f ca="1">HLOOKUP(3,Randomized!D286:G287,2,FALSE)</f>
        <v>universally</v>
      </c>
      <c r="CK9" s="54" t="s">
        <v>816</v>
      </c>
      <c r="CL9" s="34" t="str">
        <f ca="1">HLOOKUP(4,Randomized!D286:G287,2,FALSE)</f>
        <v>boldly</v>
      </c>
      <c r="CM9" s="37" t="s">
        <v>894</v>
      </c>
      <c r="CN9" s="37"/>
      <c r="CO9" s="38"/>
      <c r="CP9" s="36"/>
      <c r="CQ9" s="38"/>
      <c r="CR9" s="36"/>
      <c r="CS9" s="38"/>
      <c r="CT9" s="36"/>
      <c r="CU9" s="38"/>
      <c r="CV9" s="36"/>
    </row>
    <row r="10" spans="1:100" s="29" customFormat="1" ht="16.5" customHeight="1">
      <c r="A10" s="36"/>
      <c r="B10" s="36"/>
      <c r="C10" s="36"/>
      <c r="D10" s="36"/>
      <c r="E10" s="36"/>
      <c r="F10" s="36"/>
      <c r="G10" s="36"/>
      <c r="H10" s="36"/>
      <c r="I10" s="36"/>
      <c r="J10" s="36"/>
      <c r="K10" s="30" t="s">
        <v>835</v>
      </c>
      <c r="M10" s="29" t="str">
        <f>Parameter!C5</f>
        <v>丸い</v>
      </c>
      <c r="U10" s="30" t="s">
        <v>835</v>
      </c>
      <c r="W10" s="29" t="str">
        <f>Parameter!C25</f>
        <v>範囲</v>
      </c>
      <c r="AE10" s="30" t="s">
        <v>835</v>
      </c>
      <c r="AG10" s="29" t="str">
        <f>Parameter!C45</f>
        <v>反対</v>
      </c>
      <c r="AO10" s="30" t="s">
        <v>835</v>
      </c>
      <c r="AQ10" s="29" t="str">
        <f>Parameter!C65</f>
        <v>先の</v>
      </c>
      <c r="AY10" s="30" t="s">
        <v>835</v>
      </c>
      <c r="BA10" s="29" t="str">
        <f>Parameter!C85</f>
        <v>潜在的に</v>
      </c>
      <c r="BI10" s="30" t="s">
        <v>835</v>
      </c>
      <c r="BK10" s="29" t="str">
        <f>Parameter!C105</f>
        <v>祖先</v>
      </c>
      <c r="BS10" s="30" t="s">
        <v>835</v>
      </c>
      <c r="BU10" s="29" t="str">
        <f>Parameter!C125</f>
        <v>主張</v>
      </c>
      <c r="CC10" s="30" t="s">
        <v>835</v>
      </c>
      <c r="CE10" s="29" t="str">
        <f>Parameter!C145</f>
        <v>匿名であること</v>
      </c>
      <c r="CM10" s="36" t="s">
        <v>893</v>
      </c>
      <c r="CN10" s="36"/>
      <c r="CO10" s="36"/>
      <c r="CP10" s="36"/>
      <c r="CQ10" s="36"/>
      <c r="CR10" s="36"/>
      <c r="CS10" s="36"/>
      <c r="CT10" s="36"/>
      <c r="CU10" s="36"/>
      <c r="CV10" s="36"/>
    </row>
    <row r="11" spans="1:100" s="32" customFormat="1" ht="16.5" customHeight="1">
      <c r="A11" s="37"/>
      <c r="B11" s="36" t="s">
        <v>865</v>
      </c>
      <c r="C11" s="36"/>
      <c r="D11" s="36"/>
      <c r="E11" s="36"/>
      <c r="F11" s="36"/>
      <c r="G11" s="36"/>
      <c r="H11" s="36"/>
      <c r="I11" s="36"/>
      <c r="J11" s="36"/>
      <c r="K11" s="31"/>
      <c r="M11" s="54" t="s">
        <v>813</v>
      </c>
      <c r="N11" s="34" t="str">
        <f ca="1">HLOOKUP(1,Randomized!D8:G9,2,FALSE)</f>
        <v>simple</v>
      </c>
      <c r="O11" s="54" t="s">
        <v>814</v>
      </c>
      <c r="P11" s="34" t="str">
        <f ca="1">HLOOKUP(2,Randomized!D8:G9,2,FALSE)</f>
        <v>ready</v>
      </c>
      <c r="Q11" s="54" t="s">
        <v>815</v>
      </c>
      <c r="R11" s="34" t="str">
        <f ca="1">HLOOKUP(3,Randomized!D8:G9,2,FALSE)</f>
        <v>easy</v>
      </c>
      <c r="S11" s="54" t="s">
        <v>816</v>
      </c>
      <c r="T11" s="34" t="str">
        <f ca="1">HLOOKUP(4,Randomized!D8:G9,2,FALSE)</f>
        <v>round</v>
      </c>
      <c r="U11" s="31"/>
      <c r="W11" s="54" t="s">
        <v>813</v>
      </c>
      <c r="X11" s="34" t="str">
        <f ca="1">HLOOKUP(1,Randomized!D48:G49,2,FALSE)</f>
        <v>plenty</v>
      </c>
      <c r="Y11" s="54" t="s">
        <v>814</v>
      </c>
      <c r="Z11" s="34" t="str">
        <f ca="1">HLOOKUP(2,Randomized!D48:G49,2,FALSE)</f>
        <v>surface</v>
      </c>
      <c r="AA11" s="54" t="s">
        <v>815</v>
      </c>
      <c r="AB11" s="34" t="str">
        <f ca="1">HLOOKUP(3,Randomized!D48:G49,2,FALSE)</f>
        <v>range</v>
      </c>
      <c r="AC11" s="54" t="s">
        <v>816</v>
      </c>
      <c r="AD11" s="34" t="str">
        <f ca="1">HLOOKUP(4,Randomized!D48:G49,2,FALSE)</f>
        <v>instrument</v>
      </c>
      <c r="AE11" s="31"/>
      <c r="AG11" s="54" t="s">
        <v>813</v>
      </c>
      <c r="AH11" s="34" t="str">
        <f ca="1">HLOOKUP(1,Randomized!D88:G89,2,FALSE)</f>
        <v>awareness</v>
      </c>
      <c r="AI11" s="54" t="s">
        <v>814</v>
      </c>
      <c r="AJ11" s="34" t="str">
        <f ca="1">HLOOKUP(2,Randomized!D88:G89,2,FALSE)</f>
        <v>opposition</v>
      </c>
      <c r="AK11" s="54" t="s">
        <v>815</v>
      </c>
      <c r="AL11" s="34" t="str">
        <f ca="1">HLOOKUP(3,Randomized!D88:G89,2,FALSE)</f>
        <v>arrival</v>
      </c>
      <c r="AM11" s="54" t="s">
        <v>816</v>
      </c>
      <c r="AN11" s="34" t="str">
        <f ca="1">HLOOKUP(4,Randomized!D88:G89,2,FALSE)</f>
        <v>failure</v>
      </c>
      <c r="AO11" s="31"/>
      <c r="AQ11" s="54" t="s">
        <v>813</v>
      </c>
      <c r="AR11" s="34" t="str">
        <f ca="1">HLOOKUP(1,Randomized!D128:G129,2,FALSE)</f>
        <v>causal</v>
      </c>
      <c r="AS11" s="54" t="s">
        <v>814</v>
      </c>
      <c r="AT11" s="34" t="str">
        <f ca="1">HLOOKUP(2,Randomized!D128:G129,2,FALSE)</f>
        <v>prior</v>
      </c>
      <c r="AU11" s="54" t="s">
        <v>815</v>
      </c>
      <c r="AV11" s="34" t="str">
        <f ca="1">HLOOKUP(3,Randomized!D128:G129,2,FALSE)</f>
        <v>stressful</v>
      </c>
      <c r="AW11" s="54" t="s">
        <v>816</v>
      </c>
      <c r="AX11" s="34" t="str">
        <f ca="1">HLOOKUP(4,Randomized!D128:G129,2,FALSE)</f>
        <v>snowy</v>
      </c>
      <c r="AY11" s="31"/>
      <c r="BA11" s="54" t="s">
        <v>813</v>
      </c>
      <c r="BB11" s="34" t="str">
        <f ca="1">HLOOKUP(1,Randomized!D168:G169,2,FALSE)</f>
        <v>remarkably</v>
      </c>
      <c r="BC11" s="54" t="s">
        <v>814</v>
      </c>
      <c r="BD11" s="34" t="str">
        <f ca="1">HLOOKUP(2,Randomized!D168:G169,2,FALSE)</f>
        <v>scientifically</v>
      </c>
      <c r="BE11" s="54" t="s">
        <v>815</v>
      </c>
      <c r="BF11" s="34" t="str">
        <f ca="1">HLOOKUP(3,Randomized!D168:G169,2,FALSE)</f>
        <v>adequately</v>
      </c>
      <c r="BG11" s="54" t="s">
        <v>816</v>
      </c>
      <c r="BH11" s="34" t="str">
        <f ca="1">HLOOKUP(4,Randomized!D168:G169,2,FALSE)</f>
        <v>potentially</v>
      </c>
      <c r="BI11" s="31"/>
      <c r="BK11" s="54" t="s">
        <v>813</v>
      </c>
      <c r="BL11" s="34" t="str">
        <f ca="1">HLOOKUP(1,Randomized!D208:G209,2,FALSE)</f>
        <v>coordination</v>
      </c>
      <c r="BM11" s="54" t="s">
        <v>814</v>
      </c>
      <c r="BN11" s="34" t="str">
        <f ca="1">HLOOKUP(2,Randomized!D208:G209,2,FALSE)</f>
        <v>mathematician</v>
      </c>
      <c r="BO11" s="54" t="s">
        <v>815</v>
      </c>
      <c r="BP11" s="34" t="str">
        <f ca="1">HLOOKUP(3,Randomized!D208:G209,2,FALSE)</f>
        <v>liability</v>
      </c>
      <c r="BQ11" s="54" t="s">
        <v>816</v>
      </c>
      <c r="BR11" s="34" t="str">
        <f ca="1">HLOOKUP(4,Randomized!D208:G209,2,FALSE)</f>
        <v>ancestry</v>
      </c>
      <c r="BS11" s="31"/>
      <c r="BU11" s="54" t="s">
        <v>813</v>
      </c>
      <c r="BV11" s="34" t="str">
        <f ca="1">HLOOKUP(1,Randomized!D248:G249,2,FALSE)</f>
        <v>biopsy</v>
      </c>
      <c r="BW11" s="54" t="s">
        <v>814</v>
      </c>
      <c r="BX11" s="34" t="str">
        <f ca="1">HLOOKUP(2,Randomized!D248:G249,2,FALSE)</f>
        <v>assertion</v>
      </c>
      <c r="BY11" s="54" t="s">
        <v>815</v>
      </c>
      <c r="BZ11" s="34" t="str">
        <f ca="1">HLOOKUP(3,Randomized!D248:G249,2,FALSE)</f>
        <v>inquest</v>
      </c>
      <c r="CA11" s="54" t="s">
        <v>816</v>
      </c>
      <c r="CB11" s="34" t="str">
        <f ca="1">HLOOKUP(4,Randomized!D248:G249,2,FALSE)</f>
        <v>disclosure</v>
      </c>
      <c r="CC11" s="31"/>
      <c r="CE11" s="54" t="s">
        <v>813</v>
      </c>
      <c r="CF11" s="34" t="str">
        <f ca="1">HLOOKUP(1,Randomized!D288:G289,2,FALSE)</f>
        <v>saloon</v>
      </c>
      <c r="CG11" s="54" t="s">
        <v>814</v>
      </c>
      <c r="CH11" s="34" t="str">
        <f ca="1">HLOOKUP(2,Randomized!D288:G289,2,FALSE)</f>
        <v>anonymity</v>
      </c>
      <c r="CI11" s="54" t="s">
        <v>815</v>
      </c>
      <c r="CJ11" s="34" t="str">
        <f ca="1">HLOOKUP(3,Randomized!D288:G289,2,FALSE)</f>
        <v>snooker</v>
      </c>
      <c r="CK11" s="54" t="s">
        <v>816</v>
      </c>
      <c r="CL11" s="34" t="str">
        <f ca="1">HLOOKUP(4,Randomized!D288:G289,2,FALSE)</f>
        <v>broom</v>
      </c>
      <c r="CM11" s="36" t="s">
        <v>892</v>
      </c>
      <c r="CN11" s="37"/>
      <c r="CO11" s="38"/>
      <c r="CP11" s="36"/>
      <c r="CQ11" s="38"/>
      <c r="CR11" s="36"/>
      <c r="CS11" s="38"/>
      <c r="CT11" s="36"/>
      <c r="CU11" s="38"/>
      <c r="CV11" s="36"/>
    </row>
    <row r="12" spans="1:100" s="29" customFormat="1" ht="16.5" customHeight="1">
      <c r="A12" s="36"/>
      <c r="B12" s="37" t="s">
        <v>864</v>
      </c>
      <c r="C12" s="38"/>
      <c r="D12" s="39"/>
      <c r="E12" s="38"/>
      <c r="F12" s="39"/>
      <c r="G12" s="38"/>
      <c r="H12" s="39"/>
      <c r="I12" s="38"/>
      <c r="J12" s="39"/>
      <c r="K12" s="30" t="s">
        <v>834</v>
      </c>
      <c r="M12" s="29" t="str">
        <f>Parameter!C6</f>
        <v>全体の</v>
      </c>
      <c r="U12" s="30" t="s">
        <v>834</v>
      </c>
      <c r="W12" s="29" t="str">
        <f>Parameter!C26</f>
        <v>一般的な</v>
      </c>
      <c r="AE12" s="30" t="s">
        <v>834</v>
      </c>
      <c r="AG12" s="29" t="str">
        <f>Parameter!C46</f>
        <v>追う</v>
      </c>
      <c r="AO12" s="30" t="s">
        <v>834</v>
      </c>
      <c r="AQ12" s="29" t="str">
        <f>Parameter!C66</f>
        <v>大量の</v>
      </c>
      <c r="AY12" s="30" t="s">
        <v>834</v>
      </c>
      <c r="BA12" s="29" t="str">
        <f>Parameter!C86</f>
        <v>格付け</v>
      </c>
      <c r="BI12" s="30" t="s">
        <v>834</v>
      </c>
      <c r="BK12" s="29" t="str">
        <f>Parameter!C106</f>
        <v>子孫</v>
      </c>
      <c r="BS12" s="30" t="s">
        <v>834</v>
      </c>
      <c r="BU12" s="29" t="str">
        <f>Parameter!C126</f>
        <v>固定観念</v>
      </c>
      <c r="CC12" s="30" t="s">
        <v>834</v>
      </c>
      <c r="CE12" s="29" t="str">
        <f>Parameter!C146</f>
        <v>子宮</v>
      </c>
      <c r="CM12" s="36" t="s">
        <v>895</v>
      </c>
      <c r="CN12" s="36"/>
      <c r="CO12" s="36"/>
      <c r="CP12" s="36"/>
      <c r="CQ12" s="36"/>
      <c r="CR12" s="36"/>
      <c r="CS12" s="36"/>
      <c r="CT12" s="36"/>
      <c r="CU12" s="36"/>
      <c r="CV12" s="36"/>
    </row>
    <row r="13" spans="1:100" s="32" customFormat="1" ht="16.5" customHeight="1">
      <c r="A13" s="37"/>
      <c r="B13" s="36" t="s">
        <v>865</v>
      </c>
      <c r="C13" s="36"/>
      <c r="D13" s="36"/>
      <c r="E13" s="36"/>
      <c r="F13" s="36"/>
      <c r="G13" s="36"/>
      <c r="H13" s="36"/>
      <c r="I13" s="36"/>
      <c r="J13" s="36"/>
      <c r="K13" s="31"/>
      <c r="M13" s="54" t="s">
        <v>813</v>
      </c>
      <c r="N13" s="34" t="str">
        <f ca="1">HLOOKUP(1,Randomized!D10:G11,2,FALSE)</f>
        <v>large</v>
      </c>
      <c r="O13" s="54" t="s">
        <v>814</v>
      </c>
      <c r="P13" s="34" t="str">
        <f ca="1">HLOOKUP(2,Randomized!D10:G11,2,FALSE)</f>
        <v>other</v>
      </c>
      <c r="Q13" s="54" t="s">
        <v>815</v>
      </c>
      <c r="R13" s="34" t="str">
        <f ca="1">HLOOKUP(3,Randomized!D10:G11,2,FALSE)</f>
        <v>whole</v>
      </c>
      <c r="S13" s="54" t="s">
        <v>816</v>
      </c>
      <c r="T13" s="34" t="str">
        <f ca="1">HLOOKUP(4,Randomized!D10:G11,2,FALSE)</f>
        <v>important</v>
      </c>
      <c r="U13" s="31"/>
      <c r="W13" s="54" t="s">
        <v>813</v>
      </c>
      <c r="X13" s="34" t="str">
        <f ca="1">HLOOKUP(1,Randomized!D50:G51,2,FALSE)</f>
        <v>illegal</v>
      </c>
      <c r="Y13" s="54" t="s">
        <v>814</v>
      </c>
      <c r="Z13" s="34" t="str">
        <f ca="1">HLOOKUP(2,Randomized!D50:G51,2,FALSE)</f>
        <v>empty</v>
      </c>
      <c r="AA13" s="54" t="s">
        <v>815</v>
      </c>
      <c r="AB13" s="34" t="str">
        <f ca="1">HLOOKUP(3,Randomized!D50:G51,2,FALSE)</f>
        <v>recent</v>
      </c>
      <c r="AC13" s="54" t="s">
        <v>816</v>
      </c>
      <c r="AD13" s="34" t="str">
        <f ca="1">HLOOKUP(4,Randomized!D50:G51,2,FALSE)</f>
        <v>general</v>
      </c>
      <c r="AE13" s="31"/>
      <c r="AG13" s="54" t="s">
        <v>813</v>
      </c>
      <c r="AH13" s="34" t="str">
        <f ca="1">HLOOKUP(1,Randomized!D90:G91,2,FALSE)</f>
        <v>negotiate</v>
      </c>
      <c r="AI13" s="54" t="s">
        <v>814</v>
      </c>
      <c r="AJ13" s="34" t="str">
        <f ca="1">HLOOKUP(2,Randomized!D90:G91,2,FALSE)</f>
        <v>calculate</v>
      </c>
      <c r="AK13" s="54" t="s">
        <v>815</v>
      </c>
      <c r="AL13" s="34" t="str">
        <f ca="1">HLOOKUP(3,Randomized!D90:G91,2,FALSE)</f>
        <v>deserve</v>
      </c>
      <c r="AM13" s="54" t="s">
        <v>816</v>
      </c>
      <c r="AN13" s="34" t="str">
        <f ca="1">HLOOKUP(4,Randomized!D90:G91,2,FALSE)</f>
        <v>pursue</v>
      </c>
      <c r="AO13" s="31"/>
      <c r="AQ13" s="54" t="s">
        <v>813</v>
      </c>
      <c r="AR13" s="34" t="str">
        <f ca="1">HLOOKUP(1,Randomized!D130:G131,2,FALSE)</f>
        <v>harsh</v>
      </c>
      <c r="AS13" s="54" t="s">
        <v>814</v>
      </c>
      <c r="AT13" s="34" t="str">
        <f ca="1">HLOOKUP(2,Randomized!D130:G131,2,FALSE)</f>
        <v>gradual</v>
      </c>
      <c r="AU13" s="54" t="s">
        <v>815</v>
      </c>
      <c r="AV13" s="34" t="str">
        <f ca="1">HLOOKUP(3,Randomized!D130:G131,2,FALSE)</f>
        <v>massive</v>
      </c>
      <c r="AW13" s="54" t="s">
        <v>816</v>
      </c>
      <c r="AX13" s="34" t="str">
        <f ca="1">HLOOKUP(4,Randomized!D130:G131,2,FALSE)</f>
        <v>primitive</v>
      </c>
      <c r="AY13" s="31"/>
      <c r="BA13" s="54" t="s">
        <v>813</v>
      </c>
      <c r="BB13" s="34" t="str">
        <f ca="1">HLOOKUP(1,Randomized!D170:G171,2,FALSE)</f>
        <v>homeland</v>
      </c>
      <c r="BC13" s="54" t="s">
        <v>814</v>
      </c>
      <c r="BD13" s="34" t="str">
        <f ca="1">HLOOKUP(2,Randomized!D170:G171,2,FALSE)</f>
        <v>discomfort</v>
      </c>
      <c r="BE13" s="54" t="s">
        <v>815</v>
      </c>
      <c r="BF13" s="34" t="str">
        <f ca="1">HLOOKUP(3,Randomized!D170:G171,2,FALSE)</f>
        <v>logo</v>
      </c>
      <c r="BG13" s="54" t="s">
        <v>816</v>
      </c>
      <c r="BH13" s="34" t="str">
        <f ca="1">HLOOKUP(4,Randomized!D170:G171,2,FALSE)</f>
        <v>rating</v>
      </c>
      <c r="BI13" s="31"/>
      <c r="BK13" s="54" t="s">
        <v>813</v>
      </c>
      <c r="BL13" s="34" t="str">
        <f ca="1">HLOOKUP(1,Randomized!D210:G211,2,FALSE)</f>
        <v>acquaintance</v>
      </c>
      <c r="BM13" s="54" t="s">
        <v>814</v>
      </c>
      <c r="BN13" s="34" t="str">
        <f ca="1">HLOOKUP(2,Randomized!D210:G211,2,FALSE)</f>
        <v>ankle</v>
      </c>
      <c r="BO13" s="54" t="s">
        <v>815</v>
      </c>
      <c r="BP13" s="34" t="str">
        <f ca="1">HLOOKUP(3,Randomized!D210:G211,2,FALSE)</f>
        <v>capitalism</v>
      </c>
      <c r="BQ13" s="54" t="s">
        <v>816</v>
      </c>
      <c r="BR13" s="34" t="str">
        <f ca="1">HLOOKUP(4,Randomized!D210:G211,2,FALSE)</f>
        <v>descendant</v>
      </c>
      <c r="BS13" s="31"/>
      <c r="BU13" s="54" t="s">
        <v>813</v>
      </c>
      <c r="BV13" s="34" t="str">
        <f ca="1">HLOOKUP(1,Randomized!D250:G251,2,FALSE)</f>
        <v>module</v>
      </c>
      <c r="BW13" s="54" t="s">
        <v>814</v>
      </c>
      <c r="BX13" s="34" t="str">
        <f ca="1">HLOOKUP(2,Randomized!D250:G251,2,FALSE)</f>
        <v>dismay</v>
      </c>
      <c r="BY13" s="54" t="s">
        <v>815</v>
      </c>
      <c r="BZ13" s="34" t="str">
        <f ca="1">HLOOKUP(3,Randomized!D250:G251,2,FALSE)</f>
        <v>stereotype</v>
      </c>
      <c r="CA13" s="54" t="s">
        <v>816</v>
      </c>
      <c r="CB13" s="34" t="str">
        <f ca="1">HLOOKUP(4,Randomized!D250:G251,2,FALSE)</f>
        <v>precedent</v>
      </c>
      <c r="CC13" s="31"/>
      <c r="CE13" s="54" t="s">
        <v>813</v>
      </c>
      <c r="CF13" s="34" t="str">
        <f ca="1">HLOOKUP(1,Randomized!D290:G291,2,FALSE)</f>
        <v>cooker</v>
      </c>
      <c r="CG13" s="54" t="s">
        <v>814</v>
      </c>
      <c r="CH13" s="34" t="str">
        <f ca="1">HLOOKUP(2,Randomized!D290:G291,2,FALSE)</f>
        <v>womb</v>
      </c>
      <c r="CI13" s="54" t="s">
        <v>815</v>
      </c>
      <c r="CJ13" s="34" t="str">
        <f ca="1">HLOOKUP(3,Randomized!D290:G291,2,FALSE)</f>
        <v>envy</v>
      </c>
      <c r="CK13" s="54" t="s">
        <v>816</v>
      </c>
      <c r="CL13" s="34" t="str">
        <f ca="1">HLOOKUP(4,Randomized!D290:G291,2,FALSE)</f>
        <v>vibration</v>
      </c>
      <c r="CM13" s="37"/>
      <c r="CN13" s="37"/>
      <c r="CO13" s="38"/>
      <c r="CP13" s="36"/>
      <c r="CQ13" s="38"/>
      <c r="CR13" s="36"/>
      <c r="CS13" s="38"/>
      <c r="CT13" s="36"/>
      <c r="CU13" s="38"/>
      <c r="CV13" s="36"/>
    </row>
    <row r="14" spans="1:100" s="29" customFormat="1" ht="16.5" customHeight="1">
      <c r="A14" s="36"/>
      <c r="B14" s="37"/>
      <c r="C14" s="38"/>
      <c r="D14" s="39"/>
      <c r="E14" s="38"/>
      <c r="F14" s="39"/>
      <c r="G14" s="38"/>
      <c r="H14" s="39"/>
      <c r="I14" s="38"/>
      <c r="J14" s="39"/>
      <c r="K14" s="30" t="s">
        <v>833</v>
      </c>
      <c r="M14" s="29" t="str">
        <f>Parameter!C7</f>
        <v>普通は</v>
      </c>
      <c r="U14" s="30" t="s">
        <v>833</v>
      </c>
      <c r="W14" s="29" t="str">
        <f>Parameter!C27</f>
        <v>地域</v>
      </c>
      <c r="AE14" s="30" t="s">
        <v>833</v>
      </c>
      <c r="AG14" s="29" t="str">
        <f>Parameter!C47</f>
        <v>重要な</v>
      </c>
      <c r="AO14" s="30" t="s">
        <v>833</v>
      </c>
      <c r="AQ14" s="29" t="str">
        <f>Parameter!C67</f>
        <v>角（度）</v>
      </c>
      <c r="AY14" s="30" t="s">
        <v>833</v>
      </c>
      <c r="BA14" s="29" t="str">
        <f>Parameter!C87</f>
        <v>敵意のある</v>
      </c>
      <c r="BI14" s="30" t="s">
        <v>833</v>
      </c>
      <c r="BK14" s="29" t="str">
        <f>Parameter!C107</f>
        <v>実験</v>
      </c>
      <c r="BS14" s="30" t="s">
        <v>833</v>
      </c>
      <c r="BU14" s="29" t="str">
        <f>Parameter!C127</f>
        <v xml:space="preserve">補足の </v>
      </c>
      <c r="CC14" s="30" t="s">
        <v>833</v>
      </c>
      <c r="CE14" s="29" t="str">
        <f>Parameter!C147</f>
        <v>正気の</v>
      </c>
      <c r="CM14" s="36"/>
      <c r="CN14" s="36"/>
      <c r="CO14" s="36"/>
      <c r="CP14" s="36"/>
      <c r="CQ14" s="36"/>
      <c r="CR14" s="36"/>
      <c r="CS14" s="36"/>
      <c r="CT14" s="36"/>
      <c r="CU14" s="36"/>
      <c r="CV14" s="36"/>
    </row>
    <row r="15" spans="1:100" s="32" customFormat="1" ht="16.5" customHeight="1">
      <c r="A15" s="37"/>
      <c r="B15" s="36" t="s">
        <v>875</v>
      </c>
      <c r="C15" s="36"/>
      <c r="D15" s="36"/>
      <c r="E15" s="36"/>
      <c r="F15" s="36"/>
      <c r="G15" s="36"/>
      <c r="H15" s="36"/>
      <c r="I15" s="36"/>
      <c r="J15" s="36"/>
      <c r="K15" s="31"/>
      <c r="M15" s="54" t="s">
        <v>813</v>
      </c>
      <c r="N15" s="34" t="str">
        <f ca="1">HLOOKUP(1,Randomized!D12:G13,2,FALSE)</f>
        <v>never</v>
      </c>
      <c r="O15" s="54" t="s">
        <v>814</v>
      </c>
      <c r="P15" s="34" t="str">
        <f ca="1">HLOOKUP(2,Randomized!D12:G13,2,FALSE)</f>
        <v>always</v>
      </c>
      <c r="Q15" s="54" t="s">
        <v>815</v>
      </c>
      <c r="R15" s="34" t="str">
        <f ca="1">HLOOKUP(3,Randomized!D12:G13,2,FALSE)</f>
        <v>finally</v>
      </c>
      <c r="S15" s="54" t="s">
        <v>816</v>
      </c>
      <c r="T15" s="34" t="str">
        <f ca="1">HLOOKUP(4,Randomized!D12:G13,2,FALSE)</f>
        <v>usually</v>
      </c>
      <c r="U15" s="31"/>
      <c r="W15" s="54" t="s">
        <v>813</v>
      </c>
      <c r="X15" s="34" t="str">
        <f ca="1">HLOOKUP(1,Randomized!D52:G53,2,FALSE)</f>
        <v>content</v>
      </c>
      <c r="Y15" s="54" t="s">
        <v>814</v>
      </c>
      <c r="Z15" s="34" t="str">
        <f ca="1">HLOOKUP(2,Randomized!D52:G53,2,FALSE)</f>
        <v>customer</v>
      </c>
      <c r="AA15" s="54" t="s">
        <v>815</v>
      </c>
      <c r="AB15" s="34" t="str">
        <f ca="1">HLOOKUP(3,Randomized!D52:G53,2,FALSE)</f>
        <v>silver</v>
      </c>
      <c r="AC15" s="54" t="s">
        <v>816</v>
      </c>
      <c r="AD15" s="34" t="str">
        <f ca="1">HLOOKUP(4,Randomized!D52:G53,2,FALSE)</f>
        <v>region</v>
      </c>
      <c r="AE15" s="31"/>
      <c r="AG15" s="54" t="s">
        <v>813</v>
      </c>
      <c r="AH15" s="34" t="str">
        <f ca="1">HLOOKUP(1,Randomized!D92:G93,2,FALSE)</f>
        <v>significant</v>
      </c>
      <c r="AI15" s="54" t="s">
        <v>814</v>
      </c>
      <c r="AJ15" s="34" t="str">
        <f ca="1">HLOOKUP(2,Randomized!D92:G93,2,FALSE)</f>
        <v>multiple</v>
      </c>
      <c r="AK15" s="54" t="s">
        <v>815</v>
      </c>
      <c r="AL15" s="34" t="str">
        <f ca="1">HLOOKUP(3,Randomized!D92:G93,2,FALSE)</f>
        <v>flexible</v>
      </c>
      <c r="AM15" s="54" t="s">
        <v>816</v>
      </c>
      <c r="AN15" s="34" t="str">
        <f ca="1">HLOOKUP(4,Randomized!D92:G93,2,FALSE)</f>
        <v>immediate</v>
      </c>
      <c r="AO15" s="31"/>
      <c r="AQ15" s="54" t="s">
        <v>813</v>
      </c>
      <c r="AR15" s="34" t="str">
        <f ca="1">HLOOKUP(1,Randomized!D132:G133,2,FALSE)</f>
        <v>manual</v>
      </c>
      <c r="AS15" s="54" t="s">
        <v>814</v>
      </c>
      <c r="AT15" s="34" t="str">
        <f ca="1">HLOOKUP(2,Randomized!D132:G133,2,FALSE)</f>
        <v>stove</v>
      </c>
      <c r="AU15" s="54" t="s">
        <v>815</v>
      </c>
      <c r="AV15" s="34" t="str">
        <f ca="1">HLOOKUP(3,Randomized!D132:G133,2,FALSE)</f>
        <v>herb</v>
      </c>
      <c r="AW15" s="54" t="s">
        <v>816</v>
      </c>
      <c r="AX15" s="34" t="str">
        <f ca="1">HLOOKUP(4,Randomized!D132:G133,2,FALSE)</f>
        <v>angle</v>
      </c>
      <c r="AY15" s="31"/>
      <c r="BA15" s="54" t="s">
        <v>813</v>
      </c>
      <c r="BB15" s="34" t="str">
        <f ca="1">HLOOKUP(1,Randomized!D172:G173,2,FALSE)</f>
        <v>hostile</v>
      </c>
      <c r="BC15" s="54" t="s">
        <v>814</v>
      </c>
      <c r="BD15" s="34" t="str">
        <f ca="1">HLOOKUP(2,Randomized!D172:G173,2,FALSE)</f>
        <v>advisory</v>
      </c>
      <c r="BE15" s="54" t="s">
        <v>815</v>
      </c>
      <c r="BF15" s="34" t="str">
        <f ca="1">HLOOKUP(3,Randomized!D172:G173,2,FALSE)</f>
        <v>magnetic</v>
      </c>
      <c r="BG15" s="54" t="s">
        <v>816</v>
      </c>
      <c r="BH15" s="34" t="str">
        <f ca="1">HLOOKUP(4,Randomized!D172:G173,2,FALSE)</f>
        <v>mandatory</v>
      </c>
      <c r="BI15" s="31"/>
      <c r="BK15" s="54" t="s">
        <v>813</v>
      </c>
      <c r="BL15" s="34" t="str">
        <f ca="1">HLOOKUP(1,Randomized!D212:G213,2,FALSE)</f>
        <v>experimentation</v>
      </c>
      <c r="BM15" s="54" t="s">
        <v>814</v>
      </c>
      <c r="BN15" s="34" t="str">
        <f ca="1">HLOOKUP(2,Randomized!D212:G213,2,FALSE)</f>
        <v>pathogen</v>
      </c>
      <c r="BO15" s="54" t="s">
        <v>815</v>
      </c>
      <c r="BP15" s="34" t="str">
        <f ca="1">HLOOKUP(3,Randomized!D212:G213,2,FALSE)</f>
        <v>courtesy</v>
      </c>
      <c r="BQ15" s="54" t="s">
        <v>816</v>
      </c>
      <c r="BR15" s="34" t="str">
        <f ca="1">HLOOKUP(4,Randomized!D212:G213,2,FALSE)</f>
        <v>sunglass</v>
      </c>
      <c r="BS15" s="31"/>
      <c r="BU15" s="54" t="s">
        <v>813</v>
      </c>
      <c r="BV15" s="34" t="str">
        <f ca="1">HLOOKUP(1,Randomized!D252:G253,2,FALSE)</f>
        <v>complementary</v>
      </c>
      <c r="BW15" s="54" t="s">
        <v>814</v>
      </c>
      <c r="BX15" s="34" t="str">
        <f ca="1">HLOOKUP(2,Randomized!D252:G253,2,FALSE)</f>
        <v>imminent</v>
      </c>
      <c r="BY15" s="54" t="s">
        <v>815</v>
      </c>
      <c r="BZ15" s="34" t="str">
        <f ca="1">HLOOKUP(3,Randomized!D252:G253,2,FALSE)</f>
        <v>tricky</v>
      </c>
      <c r="CA15" s="54" t="s">
        <v>816</v>
      </c>
      <c r="CB15" s="34" t="str">
        <f ca="1">HLOOKUP(4,Randomized!D252:G253,2,FALSE)</f>
        <v>eternal</v>
      </c>
      <c r="CC15" s="31"/>
      <c r="CE15" s="54" t="s">
        <v>813</v>
      </c>
      <c r="CF15" s="34" t="str">
        <f ca="1">HLOOKUP(1,Randomized!D292:G293,2,FALSE)</f>
        <v>pristine</v>
      </c>
      <c r="CG15" s="54" t="s">
        <v>814</v>
      </c>
      <c r="CH15" s="34" t="str">
        <f ca="1">HLOOKUP(2,Randomized!D292:G293,2,FALSE)</f>
        <v>penal</v>
      </c>
      <c r="CI15" s="54" t="s">
        <v>815</v>
      </c>
      <c r="CJ15" s="34" t="str">
        <f ca="1">HLOOKUP(3,Randomized!D292:G293,2,FALSE)</f>
        <v>pancreatic</v>
      </c>
      <c r="CK15" s="54" t="s">
        <v>816</v>
      </c>
      <c r="CL15" s="34" t="str">
        <f ca="1">HLOOKUP(4,Randomized!D292:G293,2,FALSE)</f>
        <v>sane</v>
      </c>
      <c r="CM15" s="52" t="s">
        <v>896</v>
      </c>
      <c r="CN15" s="36"/>
      <c r="CO15" s="36"/>
      <c r="CP15" s="36"/>
      <c r="CQ15" s="36"/>
      <c r="CR15" s="36"/>
      <c r="CS15" s="36"/>
      <c r="CT15" s="36"/>
      <c r="CU15" s="36"/>
      <c r="CV15" s="36"/>
    </row>
    <row r="16" spans="1:100" s="29" customFormat="1" ht="16.5" customHeight="1">
      <c r="A16" s="36"/>
      <c r="B16" s="36" t="s">
        <v>876</v>
      </c>
      <c r="C16" s="36"/>
      <c r="D16" s="36"/>
      <c r="E16" s="36"/>
      <c r="F16" s="36"/>
      <c r="G16" s="36"/>
      <c r="H16" s="36"/>
      <c r="I16" s="36"/>
      <c r="J16" s="36"/>
      <c r="K16" s="30" t="s">
        <v>832</v>
      </c>
      <c r="M16" s="29" t="str">
        <f>Parameter!C8</f>
        <v>地域</v>
      </c>
      <c r="U16" s="30" t="s">
        <v>832</v>
      </c>
      <c r="W16" s="29" t="str">
        <f>Parameter!C28</f>
        <v>構造</v>
      </c>
      <c r="AE16" s="30" t="s">
        <v>832</v>
      </c>
      <c r="AG16" s="29" t="str">
        <f>Parameter!C48</f>
        <v>明らかに</v>
      </c>
      <c r="AO16" s="30" t="s">
        <v>832</v>
      </c>
      <c r="AQ16" s="29" t="str">
        <f>Parameter!C68</f>
        <v>歳入</v>
      </c>
      <c r="AY16" s="30" t="s">
        <v>832</v>
      </c>
      <c r="BA16" s="29" t="str">
        <f>Parameter!C88</f>
        <v>残酷な</v>
      </c>
      <c r="BI16" s="30" t="s">
        <v>832</v>
      </c>
      <c r="BK16" s="29" t="str">
        <f>Parameter!C108</f>
        <v>原子</v>
      </c>
      <c r="BS16" s="30" t="s">
        <v>832</v>
      </c>
      <c r="BU16" s="29" t="str">
        <f>Parameter!C128</f>
        <v>運転する人</v>
      </c>
      <c r="CC16" s="30" t="s">
        <v>832</v>
      </c>
      <c r="CE16" s="29" t="str">
        <f>Parameter!C148</f>
        <v>自殺の</v>
      </c>
      <c r="CM16" s="36" t="s">
        <v>897</v>
      </c>
      <c r="CN16" s="36"/>
      <c r="CO16" s="36"/>
      <c r="CP16" s="36"/>
      <c r="CQ16" s="36"/>
      <c r="CR16" s="36"/>
      <c r="CS16" s="36"/>
      <c r="CT16" s="36"/>
      <c r="CU16" s="36"/>
      <c r="CV16" s="36"/>
    </row>
    <row r="17" spans="1:100" s="32" customFormat="1" ht="16.5" customHeight="1">
      <c r="A17" s="37"/>
      <c r="B17" s="36"/>
      <c r="C17" s="36"/>
      <c r="D17" s="36"/>
      <c r="E17" s="36"/>
      <c r="F17" s="36"/>
      <c r="G17" s="36"/>
      <c r="H17" s="36"/>
      <c r="I17" s="36"/>
      <c r="J17" s="36"/>
      <c r="K17" s="31"/>
      <c r="M17" s="54" t="s">
        <v>813</v>
      </c>
      <c r="N17" s="34" t="str">
        <f ca="1">HLOOKUP(1,Randomized!D14:G15,2,FALSE)</f>
        <v>art</v>
      </c>
      <c r="O17" s="54" t="s">
        <v>814</v>
      </c>
      <c r="P17" s="34" t="str">
        <f ca="1">HLOOKUP(2,Randomized!D14:G15,2,FALSE)</f>
        <v>area</v>
      </c>
      <c r="Q17" s="54" t="s">
        <v>815</v>
      </c>
      <c r="R17" s="34" t="str">
        <f ca="1">HLOOKUP(3,Randomized!D14:G15,2,FALSE)</f>
        <v>record</v>
      </c>
      <c r="S17" s="54" t="s">
        <v>816</v>
      </c>
      <c r="T17" s="34" t="str">
        <f ca="1">HLOOKUP(4,Randomized!D14:G15,2,FALSE)</f>
        <v>style</v>
      </c>
      <c r="U17" s="31"/>
      <c r="W17" s="54" t="s">
        <v>813</v>
      </c>
      <c r="X17" s="34" t="str">
        <f ca="1">HLOOKUP(1,Randomized!D54:G55,2,FALSE)</f>
        <v>lack</v>
      </c>
      <c r="Y17" s="54" t="s">
        <v>814</v>
      </c>
      <c r="Z17" s="34" t="str">
        <f ca="1">HLOOKUP(2,Randomized!D54:G55,2,FALSE)</f>
        <v>neighborhood</v>
      </c>
      <c r="AA17" s="54" t="s">
        <v>815</v>
      </c>
      <c r="AB17" s="34" t="str">
        <f ca="1">HLOOKUP(3,Randomized!D54:G55,2,FALSE)</f>
        <v>structure</v>
      </c>
      <c r="AC17" s="54" t="s">
        <v>816</v>
      </c>
      <c r="AD17" s="34" t="str">
        <f ca="1">HLOOKUP(4,Randomized!D54:G55,2,FALSE)</f>
        <v>application</v>
      </c>
      <c r="AE17" s="31"/>
      <c r="AG17" s="54" t="s">
        <v>813</v>
      </c>
      <c r="AH17" s="34" t="str">
        <f ca="1">HLOOKUP(1,Randomized!D94:G95,2,FALSE)</f>
        <v>obviously</v>
      </c>
      <c r="AI17" s="54" t="s">
        <v>814</v>
      </c>
      <c r="AJ17" s="34" t="str">
        <f ca="1">HLOOKUP(2,Randomized!D94:G95,2,FALSE)</f>
        <v>fairly</v>
      </c>
      <c r="AK17" s="54" t="s">
        <v>815</v>
      </c>
      <c r="AL17" s="34" t="str">
        <f ca="1">HLOOKUP(3,Randomized!D94:G95,2,FALSE)</f>
        <v>additionally</v>
      </c>
      <c r="AM17" s="54" t="s">
        <v>816</v>
      </c>
      <c r="AN17" s="34" t="str">
        <f ca="1">HLOOKUP(4,Randomized!D94:G95,2,FALSE)</f>
        <v>somewhat</v>
      </c>
      <c r="AO17" s="31"/>
      <c r="AQ17" s="54" t="s">
        <v>813</v>
      </c>
      <c r="AR17" s="34" t="str">
        <f ca="1">HLOOKUP(1,Randomized!D134:G135,2,FALSE)</f>
        <v>ambition</v>
      </c>
      <c r="AS17" s="54" t="s">
        <v>814</v>
      </c>
      <c r="AT17" s="34" t="str">
        <f ca="1">HLOOKUP(2,Randomized!D134:G135,2,FALSE)</f>
        <v>revenue</v>
      </c>
      <c r="AU17" s="54" t="s">
        <v>815</v>
      </c>
      <c r="AV17" s="34" t="str">
        <f ca="1">HLOOKUP(3,Randomized!D134:G135,2,FALSE)</f>
        <v>coral</v>
      </c>
      <c r="AW17" s="54" t="s">
        <v>816</v>
      </c>
      <c r="AX17" s="34" t="str">
        <f ca="1">HLOOKUP(4,Randomized!D134:G135,2,FALSE)</f>
        <v>ballet</v>
      </c>
      <c r="AY17" s="31"/>
      <c r="BA17" s="54" t="s">
        <v>813</v>
      </c>
      <c r="BB17" s="34" t="str">
        <f ca="1">HLOOKUP(1,Randomized!D174:G175,2,FALSE)</f>
        <v>unrelated</v>
      </c>
      <c r="BC17" s="54" t="s">
        <v>814</v>
      </c>
      <c r="BD17" s="34" t="str">
        <f ca="1">HLOOKUP(2,Randomized!D174:G175,2,FALSE)</f>
        <v>serial</v>
      </c>
      <c r="BE17" s="54" t="s">
        <v>815</v>
      </c>
      <c r="BF17" s="34" t="str">
        <f ca="1">HLOOKUP(3,Randomized!D174:G175,2,FALSE)</f>
        <v>exotic</v>
      </c>
      <c r="BG17" s="54" t="s">
        <v>816</v>
      </c>
      <c r="BH17" s="34" t="str">
        <f ca="1">HLOOKUP(4,Randomized!D174:G175,2,FALSE)</f>
        <v>cruel</v>
      </c>
      <c r="BI17" s="31"/>
      <c r="BK17" s="54" t="s">
        <v>813</v>
      </c>
      <c r="BL17" s="34" t="str">
        <f ca="1">HLOOKUP(1,Randomized!D214:G215,2,FALSE)</f>
        <v>fungus</v>
      </c>
      <c r="BM17" s="54" t="s">
        <v>814</v>
      </c>
      <c r="BN17" s="34" t="str">
        <f ca="1">HLOOKUP(2,Randomized!D214:G215,2,FALSE)</f>
        <v>atom</v>
      </c>
      <c r="BO17" s="54" t="s">
        <v>815</v>
      </c>
      <c r="BP17" s="34" t="str">
        <f ca="1">HLOOKUP(3,Randomized!D214:G215,2,FALSE)</f>
        <v>rust</v>
      </c>
      <c r="BQ17" s="54" t="s">
        <v>816</v>
      </c>
      <c r="BR17" s="34" t="str">
        <f ca="1">HLOOKUP(4,Randomized!D214:G215,2,FALSE)</f>
        <v>fist</v>
      </c>
      <c r="BS17" s="31"/>
      <c r="BU17" s="54" t="s">
        <v>813</v>
      </c>
      <c r="BV17" s="34" t="str">
        <f ca="1">HLOOKUP(1,Randomized!D254:G255,2,FALSE)</f>
        <v>analogy</v>
      </c>
      <c r="BW17" s="54" t="s">
        <v>814</v>
      </c>
      <c r="BX17" s="34" t="str">
        <f ca="1">HLOOKUP(2,Randomized!D254:G255,2,FALSE)</f>
        <v>motorist</v>
      </c>
      <c r="BY17" s="54" t="s">
        <v>815</v>
      </c>
      <c r="BZ17" s="34" t="str">
        <f ca="1">HLOOKUP(3,Randomized!D254:G255,2,FALSE)</f>
        <v>secrecy</v>
      </c>
      <c r="CA17" s="54" t="s">
        <v>816</v>
      </c>
      <c r="CB17" s="34" t="str">
        <f ca="1">HLOOKUP(4,Randomized!D254:G255,2,FALSE)</f>
        <v>curator</v>
      </c>
      <c r="CC17" s="31"/>
      <c r="CE17" s="54" t="s">
        <v>813</v>
      </c>
      <c r="CF17" s="34" t="str">
        <f ca="1">HLOOKUP(1,Randomized!D294:G295,2,FALSE)</f>
        <v>endoscopic</v>
      </c>
      <c r="CG17" s="54" t="s">
        <v>814</v>
      </c>
      <c r="CH17" s="34" t="str">
        <f ca="1">HLOOKUP(2,Randomized!D294:G295,2,FALSE)</f>
        <v>longitudinal</v>
      </c>
      <c r="CI17" s="54" t="s">
        <v>815</v>
      </c>
      <c r="CJ17" s="34" t="str">
        <f ca="1">HLOOKUP(3,Randomized!D294:G295,2,FALSE)</f>
        <v>suicidal</v>
      </c>
      <c r="CK17" s="54" t="s">
        <v>816</v>
      </c>
      <c r="CL17" s="34" t="str">
        <f ca="1">HLOOKUP(4,Randomized!D294:G295,2,FALSE)</f>
        <v>disruptive</v>
      </c>
      <c r="CM17" s="37" t="s">
        <v>898</v>
      </c>
      <c r="CN17" s="37"/>
      <c r="CO17" s="47"/>
      <c r="CP17" s="36"/>
      <c r="CQ17" s="47"/>
      <c r="CR17" s="36"/>
      <c r="CS17" s="47"/>
      <c r="CT17" s="36"/>
      <c r="CU17" s="47"/>
      <c r="CV17" s="36"/>
    </row>
    <row r="18" spans="1:100" s="29" customFormat="1" ht="16.5" customHeight="1">
      <c r="A18" s="36"/>
      <c r="B18" s="42" t="s">
        <v>866</v>
      </c>
      <c r="C18" s="43"/>
      <c r="D18" s="36" t="s">
        <v>867</v>
      </c>
      <c r="E18" s="36"/>
      <c r="F18" s="36"/>
      <c r="G18" s="36"/>
      <c r="H18" s="36"/>
      <c r="I18" s="36"/>
      <c r="J18" s="36"/>
      <c r="K18" s="30" t="s">
        <v>831</v>
      </c>
      <c r="M18" s="29" t="str">
        <f>Parameter!C9</f>
        <v>銀行</v>
      </c>
      <c r="U18" s="30" t="s">
        <v>831</v>
      </c>
      <c r="W18" s="29" t="str">
        <f>Parameter!C29</f>
        <v>制御</v>
      </c>
      <c r="AE18" s="30" t="s">
        <v>831</v>
      </c>
      <c r="AG18" s="29" t="str">
        <f>Parameter!C49</f>
        <v>革</v>
      </c>
      <c r="AO18" s="30" t="s">
        <v>831</v>
      </c>
      <c r="AQ18" s="29" t="str">
        <f>Parameter!C69</f>
        <v>金融</v>
      </c>
      <c r="AY18" s="30" t="s">
        <v>831</v>
      </c>
      <c r="BA18" s="29" t="str">
        <f>Parameter!C89</f>
        <v>身をさらすこと</v>
      </c>
      <c r="BI18" s="30" t="s">
        <v>831</v>
      </c>
      <c r="BK18" s="29" t="str">
        <f>Parameter!C109</f>
        <v>傾向</v>
      </c>
      <c r="BS18" s="30" t="s">
        <v>831</v>
      </c>
      <c r="BU18" s="29" t="str">
        <f>Parameter!C129</f>
        <v>ちらりと見えること</v>
      </c>
      <c r="CC18" s="30" t="s">
        <v>831</v>
      </c>
      <c r="CE18" s="29" t="str">
        <f>Parameter!C149</f>
        <v>聖歌</v>
      </c>
      <c r="CM18" s="36"/>
      <c r="CN18" s="36"/>
      <c r="CO18" s="36"/>
      <c r="CP18" s="36"/>
      <c r="CQ18" s="36"/>
      <c r="CR18" s="36"/>
      <c r="CS18" s="36"/>
      <c r="CT18" s="36"/>
      <c r="CU18" s="36"/>
      <c r="CV18" s="36"/>
    </row>
    <row r="19" spans="1:100" s="32" customFormat="1" ht="16.5" customHeight="1">
      <c r="A19" s="37"/>
      <c r="B19" s="37"/>
      <c r="K19" s="31"/>
      <c r="M19" s="54" t="s">
        <v>813</v>
      </c>
      <c r="N19" s="34" t="str">
        <f ca="1">HLOOKUP(1,Randomized!D16:G17,2,FALSE)</f>
        <v>age</v>
      </c>
      <c r="O19" s="54" t="s">
        <v>814</v>
      </c>
      <c r="P19" s="34" t="str">
        <f ca="1">HLOOKUP(2,Randomized!D16:G17,2,FALSE)</f>
        <v>century</v>
      </c>
      <c r="Q19" s="54" t="s">
        <v>815</v>
      </c>
      <c r="R19" s="34" t="str">
        <f ca="1">HLOOKUP(3,Randomized!D16:G17,2,FALSE)</f>
        <v>bank</v>
      </c>
      <c r="S19" s="54" t="s">
        <v>816</v>
      </c>
      <c r="T19" s="34" t="str">
        <f ca="1">HLOOKUP(4,Randomized!D16:G17,2,FALSE)</f>
        <v>subject</v>
      </c>
      <c r="U19" s="31"/>
      <c r="W19" s="54" t="s">
        <v>813</v>
      </c>
      <c r="X19" s="34" t="str">
        <f ca="1">HLOOKUP(1,Randomized!D56:G57,2,FALSE)</f>
        <v>benefit</v>
      </c>
      <c r="Y19" s="54" t="s">
        <v>814</v>
      </c>
      <c r="Z19" s="34" t="str">
        <f ca="1">HLOOKUP(2,Randomized!D56:G57,2,FALSE)</f>
        <v>control</v>
      </c>
      <c r="AA19" s="54" t="s">
        <v>815</v>
      </c>
      <c r="AB19" s="34" t="str">
        <f ca="1">HLOOKUP(3,Randomized!D56:G57,2,FALSE)</f>
        <v>stomach</v>
      </c>
      <c r="AC19" s="54" t="s">
        <v>816</v>
      </c>
      <c r="AD19" s="34" t="str">
        <f ca="1">HLOOKUP(4,Randomized!D56:G57,2,FALSE)</f>
        <v>supply</v>
      </c>
      <c r="AE19" s="31"/>
      <c r="AG19" s="54" t="s">
        <v>813</v>
      </c>
      <c r="AH19" s="34" t="str">
        <f ca="1">HLOOKUP(1,Randomized!D96:G97,2,FALSE)</f>
        <v>participant</v>
      </c>
      <c r="AI19" s="54" t="s">
        <v>814</v>
      </c>
      <c r="AJ19" s="34" t="str">
        <f ca="1">HLOOKUP(2,Randomized!D96:G97,2,FALSE)</f>
        <v>leather</v>
      </c>
      <c r="AK19" s="54" t="s">
        <v>815</v>
      </c>
      <c r="AL19" s="34" t="str">
        <f ca="1">HLOOKUP(3,Randomized!D96:G97,2,FALSE)</f>
        <v>crack</v>
      </c>
      <c r="AM19" s="54" t="s">
        <v>816</v>
      </c>
      <c r="AN19" s="34" t="str">
        <f ca="1">HLOOKUP(4,Randomized!D96:G97,2,FALSE)</f>
        <v>reputation</v>
      </c>
      <c r="AO19" s="31"/>
      <c r="AQ19" s="54" t="s">
        <v>813</v>
      </c>
      <c r="AR19" s="34" t="str">
        <f ca="1">HLOOKUP(1,Randomized!D136:G137,2,FALSE)</f>
        <v>farmland</v>
      </c>
      <c r="AS19" s="54" t="s">
        <v>814</v>
      </c>
      <c r="AT19" s="34" t="str">
        <f ca="1">HLOOKUP(2,Randomized!D136:G137,2,FALSE)</f>
        <v>exploration</v>
      </c>
      <c r="AU19" s="54" t="s">
        <v>815</v>
      </c>
      <c r="AV19" s="34" t="str">
        <f ca="1">HLOOKUP(3,Randomized!D136:G137,2,FALSE)</f>
        <v>finance</v>
      </c>
      <c r="AW19" s="54" t="s">
        <v>816</v>
      </c>
      <c r="AX19" s="34" t="str">
        <f ca="1">HLOOKUP(4,Randomized!D136:G137,2,FALSE)</f>
        <v>tablet</v>
      </c>
      <c r="AY19" s="31"/>
      <c r="BA19" s="54" t="s">
        <v>813</v>
      </c>
      <c r="BB19" s="34" t="str">
        <f ca="1">HLOOKUP(1,Randomized!D176:G177,2,FALSE)</f>
        <v>exposure</v>
      </c>
      <c r="BC19" s="54" t="s">
        <v>814</v>
      </c>
      <c r="BD19" s="34" t="str">
        <f ca="1">HLOOKUP(2,Randomized!D176:G177,2,FALSE)</f>
        <v>detention</v>
      </c>
      <c r="BE19" s="54" t="s">
        <v>815</v>
      </c>
      <c r="BF19" s="34" t="str">
        <f ca="1">HLOOKUP(3,Randomized!D176:G177,2,FALSE)</f>
        <v>hydrogen</v>
      </c>
      <c r="BG19" s="54" t="s">
        <v>816</v>
      </c>
      <c r="BH19" s="34" t="str">
        <f ca="1">HLOOKUP(4,Randomized!D176:G177,2,FALSE)</f>
        <v>supplement</v>
      </c>
      <c r="BI19" s="31"/>
      <c r="BK19" s="54" t="s">
        <v>813</v>
      </c>
      <c r="BL19" s="34" t="str">
        <f ca="1">HLOOKUP(1,Randomized!D216:G217,2,FALSE)</f>
        <v>infancy</v>
      </c>
      <c r="BM19" s="54" t="s">
        <v>814</v>
      </c>
      <c r="BN19" s="34" t="str">
        <f ca="1">HLOOKUP(2,Randomized!D216:G217,2,FALSE)</f>
        <v>projector</v>
      </c>
      <c r="BO19" s="54" t="s">
        <v>815</v>
      </c>
      <c r="BP19" s="34" t="str">
        <f ca="1">HLOOKUP(3,Randomized!D216:G217,2,FALSE)</f>
        <v>resin</v>
      </c>
      <c r="BQ19" s="54" t="s">
        <v>816</v>
      </c>
      <c r="BR19" s="34" t="str">
        <f ca="1">HLOOKUP(4,Randomized!D216:G217,2,FALSE)</f>
        <v>inclination</v>
      </c>
      <c r="BS19" s="31"/>
      <c r="BU19" s="54" t="s">
        <v>813</v>
      </c>
      <c r="BV19" s="34" t="str">
        <f ca="1">HLOOKUP(1,Randomized!D256:G257,2,FALSE)</f>
        <v>glimpse</v>
      </c>
      <c r="BW19" s="54" t="s">
        <v>814</v>
      </c>
      <c r="BX19" s="34" t="str">
        <f ca="1">HLOOKUP(2,Randomized!D256:G257,2,FALSE)</f>
        <v>banner</v>
      </c>
      <c r="BY19" s="54" t="s">
        <v>815</v>
      </c>
      <c r="BZ19" s="34" t="str">
        <f ca="1">HLOOKUP(3,Randomized!D256:G257,2,FALSE)</f>
        <v>disco</v>
      </c>
      <c r="CA19" s="54" t="s">
        <v>816</v>
      </c>
      <c r="CB19" s="34" t="str">
        <f ca="1">HLOOKUP(4,Randomized!D256:G257,2,FALSE)</f>
        <v>betrayal</v>
      </c>
      <c r="CC19" s="31"/>
      <c r="CE19" s="54" t="s">
        <v>813</v>
      </c>
      <c r="CF19" s="34" t="str">
        <f ca="1">HLOOKUP(1,Randomized!D296:G297,2,FALSE)</f>
        <v>tempo</v>
      </c>
      <c r="CG19" s="54" t="s">
        <v>814</v>
      </c>
      <c r="CH19" s="34" t="str">
        <f ca="1">HLOOKUP(2,Randomized!D296:G297,2,FALSE)</f>
        <v>anthem</v>
      </c>
      <c r="CI19" s="54" t="s">
        <v>815</v>
      </c>
      <c r="CJ19" s="34" t="str">
        <f ca="1">HLOOKUP(3,Randomized!D296:G297,2,FALSE)</f>
        <v>elegance</v>
      </c>
      <c r="CK19" s="54" t="s">
        <v>816</v>
      </c>
      <c r="CL19" s="34" t="str">
        <f ca="1">HLOOKUP(4,Randomized!D296:G297,2,FALSE)</f>
        <v>slaughter</v>
      </c>
      <c r="CM19" s="37"/>
      <c r="CN19" s="37"/>
      <c r="CO19" s="38"/>
      <c r="CP19" s="36"/>
      <c r="CQ19" s="38"/>
      <c r="CR19" s="36"/>
      <c r="CS19" s="38"/>
      <c r="CT19" s="36"/>
      <c r="CU19" s="38"/>
      <c r="CV19" s="36"/>
    </row>
    <row r="20" spans="1:100" s="29" customFormat="1" ht="16.5" customHeight="1">
      <c r="A20" s="36"/>
      <c r="B20" s="36"/>
      <c r="C20" s="44" t="s">
        <v>860</v>
      </c>
      <c r="D20" s="39" t="s">
        <v>874</v>
      </c>
      <c r="E20" s="44" t="s">
        <v>868</v>
      </c>
      <c r="F20" s="39" t="s">
        <v>873</v>
      </c>
      <c r="G20" s="44" t="s">
        <v>869</v>
      </c>
      <c r="H20" s="39" t="s">
        <v>872</v>
      </c>
      <c r="I20" s="44" t="s">
        <v>870</v>
      </c>
      <c r="J20" s="39" t="s">
        <v>871</v>
      </c>
      <c r="K20" s="30" t="s">
        <v>830</v>
      </c>
      <c r="M20" s="29" t="str">
        <f>Parameter!C10</f>
        <v>実行</v>
      </c>
      <c r="U20" s="30" t="s">
        <v>830</v>
      </c>
      <c r="W20" s="29" t="str">
        <f>Parameter!C30</f>
        <v>型</v>
      </c>
      <c r="AE20" s="30" t="s">
        <v>830</v>
      </c>
      <c r="AG20" s="29" t="str">
        <f>Parameter!C50</f>
        <v>比較</v>
      </c>
      <c r="AO20" s="30" t="s">
        <v>830</v>
      </c>
      <c r="AQ20" s="29" t="str">
        <f>Parameter!C70</f>
        <v>知覚する</v>
      </c>
      <c r="AY20" s="30" t="s">
        <v>830</v>
      </c>
      <c r="BA20" s="29" t="str">
        <f>Parameter!C90</f>
        <v>降下</v>
      </c>
      <c r="BI20" s="30" t="s">
        <v>830</v>
      </c>
      <c r="BK20" s="29" t="str">
        <f>Parameter!C110</f>
        <v>自由にする</v>
      </c>
      <c r="BS20" s="30" t="s">
        <v>830</v>
      </c>
      <c r="BU20" s="29" t="str">
        <f>Parameter!C130</f>
        <v>侵入者</v>
      </c>
      <c r="CC20" s="30" t="s">
        <v>830</v>
      </c>
      <c r="CE20" s="29" t="str">
        <f>Parameter!C150</f>
        <v>説得</v>
      </c>
      <c r="CM20" s="51" t="s">
        <v>899</v>
      </c>
      <c r="CN20" s="36"/>
      <c r="CO20" s="36"/>
      <c r="CP20" s="36"/>
      <c r="CQ20" s="36"/>
      <c r="CR20" s="36"/>
      <c r="CS20" s="36"/>
      <c r="CT20" s="36"/>
      <c r="CU20" s="36"/>
      <c r="CV20" s="36"/>
    </row>
    <row r="21" spans="1:100" s="32" customFormat="1" ht="16.5" customHeight="1">
      <c r="A21" s="37"/>
      <c r="B21" s="37"/>
      <c r="C21" s="38"/>
      <c r="D21" s="39"/>
      <c r="E21" s="38"/>
      <c r="F21" s="39"/>
      <c r="G21" s="38"/>
      <c r="H21" s="39"/>
      <c r="I21" s="38"/>
      <c r="J21" s="39"/>
      <c r="K21" s="31"/>
      <c r="M21" s="54" t="s">
        <v>813</v>
      </c>
      <c r="N21" s="34" t="str">
        <f ca="1">HLOOKUP(1,Randomized!D18:G19,2,FALSE)</f>
        <v>performance</v>
      </c>
      <c r="O21" s="54" t="s">
        <v>814</v>
      </c>
      <c r="P21" s="34" t="str">
        <f ca="1">HLOOKUP(2,Randomized!D18:G19,2,FALSE)</f>
        <v>president</v>
      </c>
      <c r="Q21" s="54" t="s">
        <v>815</v>
      </c>
      <c r="R21" s="34" t="str">
        <f ca="1">HLOOKUP(3,Randomized!D18:G19,2,FALSE)</f>
        <v>project</v>
      </c>
      <c r="S21" s="54" t="s">
        <v>816</v>
      </c>
      <c r="T21" s="34" t="str">
        <f ca="1">HLOOKUP(4,Randomized!D18:G19,2,FALSE)</f>
        <v>mind</v>
      </c>
      <c r="U21" s="31"/>
      <c r="W21" s="54" t="s">
        <v>813</v>
      </c>
      <c r="X21" s="34" t="str">
        <f ca="1">HLOOKUP(1,Randomized!D58:G59,2,FALSE)</f>
        <v>type</v>
      </c>
      <c r="Y21" s="54" t="s">
        <v>814</v>
      </c>
      <c r="Z21" s="34" t="str">
        <f ca="1">HLOOKUP(2,Randomized!D58:G59,2,FALSE)</f>
        <v>string</v>
      </c>
      <c r="AA21" s="54" t="s">
        <v>815</v>
      </c>
      <c r="AB21" s="34" t="str">
        <f ca="1">HLOOKUP(3,Randomized!D58:G59,2,FALSE)</f>
        <v>gas</v>
      </c>
      <c r="AC21" s="54" t="s">
        <v>816</v>
      </c>
      <c r="AD21" s="34" t="str">
        <f ca="1">HLOOKUP(4,Randomized!D58:G59,2,FALSE)</f>
        <v>discussion</v>
      </c>
      <c r="AE21" s="31"/>
      <c r="AG21" s="54" t="s">
        <v>813</v>
      </c>
      <c r="AH21" s="34" t="str">
        <f ca="1">HLOOKUP(1,Randomized!D98:G99,2,FALSE)</f>
        <v>quarter</v>
      </c>
      <c r="AI21" s="54" t="s">
        <v>814</v>
      </c>
      <c r="AJ21" s="34" t="str">
        <f ca="1">HLOOKUP(2,Randomized!D98:G99,2,FALSE)</f>
        <v>expertise</v>
      </c>
      <c r="AK21" s="54" t="s">
        <v>815</v>
      </c>
      <c r="AL21" s="34" t="str">
        <f ca="1">HLOOKUP(3,Randomized!D98:G99,2,FALSE)</f>
        <v>comparison</v>
      </c>
      <c r="AM21" s="54" t="s">
        <v>816</v>
      </c>
      <c r="AN21" s="34" t="str">
        <f ca="1">HLOOKUP(4,Randomized!D98:G99,2,FALSE)</f>
        <v>introduction</v>
      </c>
      <c r="AO21" s="31"/>
      <c r="AQ21" s="54" t="s">
        <v>813</v>
      </c>
      <c r="AR21" s="34" t="str">
        <f ca="1">HLOOKUP(1,Randomized!D138:G139,2,FALSE)</f>
        <v>renew</v>
      </c>
      <c r="AS21" s="54" t="s">
        <v>814</v>
      </c>
      <c r="AT21" s="34" t="str">
        <f ca="1">HLOOKUP(2,Randomized!D138:G139,2,FALSE)</f>
        <v>qualify</v>
      </c>
      <c r="AU21" s="54" t="s">
        <v>815</v>
      </c>
      <c r="AV21" s="34" t="str">
        <f ca="1">HLOOKUP(3,Randomized!D138:G139,2,FALSE)</f>
        <v>frustrate</v>
      </c>
      <c r="AW21" s="54" t="s">
        <v>816</v>
      </c>
      <c r="AX21" s="34" t="str">
        <f ca="1">HLOOKUP(4,Randomized!D138:G139,2,FALSE)</f>
        <v>perceive</v>
      </c>
      <c r="AY21" s="31"/>
      <c r="BA21" s="54" t="s">
        <v>813</v>
      </c>
      <c r="BB21" s="34" t="str">
        <f ca="1">HLOOKUP(1,Randomized!D178:G179,2,FALSE)</f>
        <v>descent</v>
      </c>
      <c r="BC21" s="54" t="s">
        <v>814</v>
      </c>
      <c r="BD21" s="34" t="str">
        <f ca="1">HLOOKUP(2,Randomized!D178:G179,2,FALSE)</f>
        <v>frontier</v>
      </c>
      <c r="BE21" s="54" t="s">
        <v>815</v>
      </c>
      <c r="BF21" s="34" t="str">
        <f ca="1">HLOOKUP(3,Randomized!D178:G179,2,FALSE)</f>
        <v>diesel</v>
      </c>
      <c r="BG21" s="54" t="s">
        <v>816</v>
      </c>
      <c r="BH21" s="34" t="str">
        <f ca="1">HLOOKUP(4,Randomized!D178:G179,2,FALSE)</f>
        <v>peer</v>
      </c>
      <c r="BI21" s="31"/>
      <c r="BK21" s="54" t="s">
        <v>813</v>
      </c>
      <c r="BL21" s="34" t="str">
        <f ca="1">HLOOKUP(1,Randomized!D218:G219,2,FALSE)</f>
        <v>encompass</v>
      </c>
      <c r="BM21" s="54" t="s">
        <v>814</v>
      </c>
      <c r="BN21" s="34" t="str">
        <f ca="1">HLOOKUP(2,Randomized!D218:G219,2,FALSE)</f>
        <v>alleviate</v>
      </c>
      <c r="BO21" s="54" t="s">
        <v>815</v>
      </c>
      <c r="BP21" s="34" t="str">
        <f ca="1">HLOOKUP(3,Randomized!D218:G219,2,FALSE)</f>
        <v>liberate</v>
      </c>
      <c r="BQ21" s="54" t="s">
        <v>816</v>
      </c>
      <c r="BR21" s="34" t="str">
        <f ca="1">HLOOKUP(4,Randomized!D218:G219,2,FALSE)</f>
        <v>circulate</v>
      </c>
      <c r="BS21" s="31"/>
      <c r="BU21" s="54" t="s">
        <v>813</v>
      </c>
      <c r="BV21" s="34" t="str">
        <f ca="1">HLOOKUP(1,Randomized!D258:G259,2,FALSE)</f>
        <v>cinnamon</v>
      </c>
      <c r="BW21" s="54" t="s">
        <v>814</v>
      </c>
      <c r="BX21" s="34" t="str">
        <f ca="1">HLOOKUP(2,Randomized!D258:G259,2,FALSE)</f>
        <v>raider</v>
      </c>
      <c r="BY21" s="54" t="s">
        <v>815</v>
      </c>
      <c r="BZ21" s="34" t="str">
        <f ca="1">HLOOKUP(3,Randomized!D258:G259,2,FALSE)</f>
        <v>skipper</v>
      </c>
      <c r="CA21" s="54" t="s">
        <v>816</v>
      </c>
      <c r="CB21" s="34" t="str">
        <f ca="1">HLOOKUP(4,Randomized!D258:G259,2,FALSE)</f>
        <v>monopoly</v>
      </c>
      <c r="CC21" s="31"/>
      <c r="CE21" s="54" t="s">
        <v>813</v>
      </c>
      <c r="CF21" s="34" t="str">
        <f ca="1">HLOOKUP(1,Randomized!D298:G299,2,FALSE)</f>
        <v>variability</v>
      </c>
      <c r="CG21" s="54" t="s">
        <v>814</v>
      </c>
      <c r="CH21" s="34" t="str">
        <f ca="1">HLOOKUP(2,Randomized!D298:G299,2,FALSE)</f>
        <v>heartbeat</v>
      </c>
      <c r="CI21" s="54" t="s">
        <v>815</v>
      </c>
      <c r="CJ21" s="34" t="str">
        <f ca="1">HLOOKUP(3,Randomized!D298:G299,2,FALSE)</f>
        <v>persona</v>
      </c>
      <c r="CK21" s="54" t="s">
        <v>816</v>
      </c>
      <c r="CL21" s="34" t="str">
        <f ca="1">HLOOKUP(4,Randomized!D298:G299,2,FALSE)</f>
        <v>persuasion</v>
      </c>
      <c r="CM21" s="37" t="s">
        <v>900</v>
      </c>
      <c r="CN21" s="36"/>
      <c r="CO21" s="38"/>
      <c r="CP21" s="36"/>
      <c r="CQ21" s="38"/>
      <c r="CR21" s="36"/>
      <c r="CS21" s="38"/>
      <c r="CT21" s="36"/>
      <c r="CU21" s="38"/>
      <c r="CV21" s="36"/>
    </row>
    <row r="22" spans="1:100" s="29" customFormat="1" ht="16.5" customHeight="1">
      <c r="A22" s="36"/>
      <c r="B22" s="36"/>
      <c r="C22" s="36"/>
      <c r="D22" s="36"/>
      <c r="E22" s="36"/>
      <c r="F22" s="36"/>
      <c r="G22" s="36"/>
      <c r="H22" s="36"/>
      <c r="I22" s="36"/>
      <c r="J22" s="36"/>
      <c r="K22" s="30" t="s">
        <v>829</v>
      </c>
      <c r="M22" s="29" t="str">
        <f>Parameter!C11</f>
        <v>１年</v>
      </c>
      <c r="U22" s="30" t="s">
        <v>829</v>
      </c>
      <c r="W22" s="29" t="str">
        <f>Parameter!C31</f>
        <v>患者</v>
      </c>
      <c r="AE22" s="30" t="s">
        <v>829</v>
      </c>
      <c r="AG22" s="29" t="str">
        <f>Parameter!C51</f>
        <v>出会い</v>
      </c>
      <c r="AO22" s="30" t="s">
        <v>829</v>
      </c>
      <c r="AQ22" s="29" t="str">
        <f>Parameter!C71</f>
        <v>法人の</v>
      </c>
      <c r="AY22" s="30" t="s">
        <v>829</v>
      </c>
      <c r="BA22" s="29" t="str">
        <f>Parameter!C91</f>
        <v>一覧表への記入</v>
      </c>
      <c r="BI22" s="30" t="s">
        <v>829</v>
      </c>
      <c r="BK22" s="29" t="str">
        <f>Parameter!C111</f>
        <v>誠実な</v>
      </c>
      <c r="BS22" s="30" t="s">
        <v>829</v>
      </c>
      <c r="BU22" s="29" t="str">
        <f>Parameter!C131</f>
        <v>外交</v>
      </c>
      <c r="CC22" s="30" t="s">
        <v>829</v>
      </c>
      <c r="CE22" s="29" t="str">
        <f>Parameter!C151</f>
        <v>長期間続く</v>
      </c>
      <c r="CM22" s="36" t="s">
        <v>901</v>
      </c>
      <c r="CN22" s="37"/>
      <c r="CO22" s="36"/>
      <c r="CP22" s="36"/>
      <c r="CQ22" s="36"/>
      <c r="CR22" s="36"/>
      <c r="CS22" s="36"/>
      <c r="CT22" s="36"/>
      <c r="CU22" s="36"/>
      <c r="CV22" s="36"/>
    </row>
    <row r="23" spans="1:100" s="32" customFormat="1" ht="16.5" customHeight="1">
      <c r="A23" s="37"/>
      <c r="B23" s="36"/>
      <c r="C23" s="38"/>
      <c r="D23" s="39"/>
      <c r="E23" s="38"/>
      <c r="F23" s="39"/>
      <c r="G23" s="38"/>
      <c r="H23" s="39"/>
      <c r="I23" s="38"/>
      <c r="J23" s="39"/>
      <c r="K23" s="31"/>
      <c r="M23" s="54" t="s">
        <v>813</v>
      </c>
      <c r="N23" s="34" t="str">
        <f ca="1">HLOOKUP(1,Randomized!D20:G21,2,FALSE)</f>
        <v>state</v>
      </c>
      <c r="O23" s="54" t="s">
        <v>814</v>
      </c>
      <c r="P23" s="34" t="str">
        <f ca="1">HLOOKUP(2,Randomized!D20:G21,2,FALSE)</f>
        <v>father</v>
      </c>
      <c r="Q23" s="54" t="s">
        <v>815</v>
      </c>
      <c r="R23" s="34" t="str">
        <f ca="1">HLOOKUP(3,Randomized!D20:G21,2,FALSE)</f>
        <v>power</v>
      </c>
      <c r="S23" s="54" t="s">
        <v>816</v>
      </c>
      <c r="T23" s="34" t="str">
        <f ca="1">HLOOKUP(4,Randomized!D20:G21,2,FALSE)</f>
        <v>year</v>
      </c>
      <c r="U23" s="31"/>
      <c r="W23" s="54" t="s">
        <v>813</v>
      </c>
      <c r="X23" s="34" t="str">
        <f ca="1">HLOOKUP(1,Randomized!D60:G61,2,FALSE)</f>
        <v>aid</v>
      </c>
      <c r="Y23" s="54" t="s">
        <v>814</v>
      </c>
      <c r="Z23" s="34" t="str">
        <f ca="1">HLOOKUP(2,Randomized!D60:G61,2,FALSE)</f>
        <v>patient</v>
      </c>
      <c r="AA23" s="54" t="s">
        <v>815</v>
      </c>
      <c r="AB23" s="34" t="str">
        <f ca="1">HLOOKUP(3,Randomized!D60:G61,2,FALSE)</f>
        <v>user</v>
      </c>
      <c r="AC23" s="54" t="s">
        <v>816</v>
      </c>
      <c r="AD23" s="34" t="str">
        <f ca="1">HLOOKUP(4,Randomized!D60:G61,2,FALSE)</f>
        <v>technique</v>
      </c>
      <c r="AE23" s="31"/>
      <c r="AG23" s="54" t="s">
        <v>813</v>
      </c>
      <c r="AH23" s="34" t="str">
        <f ca="1">HLOOKUP(1,Randomized!D100:G101,2,FALSE)</f>
        <v>stock</v>
      </c>
      <c r="AI23" s="54" t="s">
        <v>814</v>
      </c>
      <c r="AJ23" s="34" t="str">
        <f ca="1">HLOOKUP(2,Randomized!D100:G101,2,FALSE)</f>
        <v>register</v>
      </c>
      <c r="AK23" s="54" t="s">
        <v>815</v>
      </c>
      <c r="AL23" s="34" t="str">
        <f ca="1">HLOOKUP(3,Randomized!D100:G101,2,FALSE)</f>
        <v>tension</v>
      </c>
      <c r="AM23" s="54" t="s">
        <v>816</v>
      </c>
      <c r="AN23" s="34" t="str">
        <f ca="1">HLOOKUP(4,Randomized!D100:G101,2,FALSE)</f>
        <v>encounter</v>
      </c>
      <c r="AO23" s="31"/>
      <c r="AQ23" s="54" t="s">
        <v>813</v>
      </c>
      <c r="AR23" s="34" t="str">
        <f ca="1">HLOOKUP(1,Randomized!D140:G141,2,FALSE)</f>
        <v>occasional</v>
      </c>
      <c r="AS23" s="54" t="s">
        <v>814</v>
      </c>
      <c r="AT23" s="34" t="str">
        <f ca="1">HLOOKUP(2,Randomized!D140:G141,2,FALSE)</f>
        <v>corporate</v>
      </c>
      <c r="AU23" s="54" t="s">
        <v>815</v>
      </c>
      <c r="AV23" s="34" t="str">
        <f ca="1">HLOOKUP(3,Randomized!D140:G141,2,FALSE)</f>
        <v>unavoidable</v>
      </c>
      <c r="AW23" s="54" t="s">
        <v>816</v>
      </c>
      <c r="AX23" s="34" t="str">
        <f ca="1">HLOOKUP(4,Randomized!D140:G141,2,FALSE)</f>
        <v>noticeable</v>
      </c>
      <c r="AY23" s="31"/>
      <c r="BA23" s="54" t="s">
        <v>813</v>
      </c>
      <c r="BB23" s="34" t="str">
        <f ca="1">HLOOKUP(1,Randomized!D180:G181,2,FALSE)</f>
        <v>tolerance</v>
      </c>
      <c r="BC23" s="54" t="s">
        <v>814</v>
      </c>
      <c r="BD23" s="34" t="str">
        <f ca="1">HLOOKUP(2,Randomized!D180:G181,2,FALSE)</f>
        <v>protocol</v>
      </c>
      <c r="BE23" s="54" t="s">
        <v>815</v>
      </c>
      <c r="BF23" s="34" t="str">
        <f ca="1">HLOOKUP(3,Randomized!D180:G181,2,FALSE)</f>
        <v>listing</v>
      </c>
      <c r="BG23" s="54" t="s">
        <v>816</v>
      </c>
      <c r="BH23" s="34" t="str">
        <f ca="1">HLOOKUP(4,Randomized!D180:G181,2,FALSE)</f>
        <v>ramp</v>
      </c>
      <c r="BI23" s="31"/>
      <c r="BK23" s="54" t="s">
        <v>813</v>
      </c>
      <c r="BL23" s="34" t="str">
        <f ca="1">HLOOKUP(1,Randomized!D220:G221,2,FALSE)</f>
        <v>inward</v>
      </c>
      <c r="BM23" s="54" t="s">
        <v>814</v>
      </c>
      <c r="BN23" s="34" t="str">
        <f ca="1">HLOOKUP(2,Randomized!D220:G221,2,FALSE)</f>
        <v>linear</v>
      </c>
      <c r="BO23" s="54" t="s">
        <v>815</v>
      </c>
      <c r="BP23" s="34" t="str">
        <f ca="1">HLOOKUP(3,Randomized!D220:G221,2,FALSE)</f>
        <v>sincere</v>
      </c>
      <c r="BQ23" s="54" t="s">
        <v>816</v>
      </c>
      <c r="BR23" s="34" t="str">
        <f ca="1">HLOOKUP(4,Randomized!D220:G221,2,FALSE)</f>
        <v>parliamentary</v>
      </c>
      <c r="BS23" s="31"/>
      <c r="BU23" s="54" t="s">
        <v>813</v>
      </c>
      <c r="BV23" s="34" t="str">
        <f ca="1">HLOOKUP(1,Randomized!D260:G261,2,FALSE)</f>
        <v>embargo</v>
      </c>
      <c r="BW23" s="54" t="s">
        <v>814</v>
      </c>
      <c r="BX23" s="34" t="str">
        <f ca="1">HLOOKUP(2,Randomized!D260:G261,2,FALSE)</f>
        <v>injunction</v>
      </c>
      <c r="BY23" s="54" t="s">
        <v>815</v>
      </c>
      <c r="BZ23" s="34" t="str">
        <f ca="1">HLOOKUP(3,Randomized!D260:G261,2,FALSE)</f>
        <v>farmhouse</v>
      </c>
      <c r="CA23" s="54" t="s">
        <v>816</v>
      </c>
      <c r="CB23" s="34" t="str">
        <f ca="1">HLOOKUP(4,Randomized!D260:G261,2,FALSE)</f>
        <v>diplomacy</v>
      </c>
      <c r="CC23" s="31"/>
      <c r="CE23" s="54" t="s">
        <v>813</v>
      </c>
      <c r="CF23" s="34" t="str">
        <f ca="1">HLOOKUP(1,Randomized!D300:G301,2,FALSE)</f>
        <v>perennial</v>
      </c>
      <c r="CG23" s="54" t="s">
        <v>814</v>
      </c>
      <c r="CH23" s="34" t="str">
        <f ca="1">HLOOKUP(2,Randomized!D300:G301,2,FALSE)</f>
        <v>psychic</v>
      </c>
      <c r="CI23" s="54" t="s">
        <v>815</v>
      </c>
      <c r="CJ23" s="34" t="str">
        <f ca="1">HLOOKUP(3,Randomized!D300:G301,2,FALSE)</f>
        <v>fluorescent</v>
      </c>
      <c r="CK23" s="54" t="s">
        <v>816</v>
      </c>
      <c r="CL23" s="34" t="str">
        <f ca="1">HLOOKUP(4,Randomized!D300:G301,2,FALSE)</f>
        <v>homogeneous</v>
      </c>
      <c r="CM23" s="37"/>
      <c r="CN23" s="36"/>
      <c r="CO23" s="38"/>
      <c r="CP23" s="36"/>
      <c r="CQ23" s="38"/>
      <c r="CR23" s="36"/>
      <c r="CS23" s="38"/>
      <c r="CT23" s="36"/>
      <c r="CU23" s="38"/>
      <c r="CV23" s="36"/>
    </row>
    <row r="24" spans="1:100" s="29" customFormat="1" ht="16.5" customHeight="1">
      <c r="A24" s="36"/>
      <c r="B24" s="36" t="s">
        <v>865</v>
      </c>
      <c r="C24" s="36"/>
      <c r="D24" s="36"/>
      <c r="E24" s="36"/>
      <c r="F24" s="36"/>
      <c r="G24" s="36"/>
      <c r="H24" s="36"/>
      <c r="I24" s="36"/>
      <c r="J24" s="36"/>
      <c r="K24" s="30" t="s">
        <v>828</v>
      </c>
      <c r="M24" s="29" t="str">
        <f>Parameter!C12</f>
        <v>特別の</v>
      </c>
      <c r="U24" s="30" t="s">
        <v>828</v>
      </c>
      <c r="W24" s="29" t="str">
        <f>Parameter!C32</f>
        <v>苦痛</v>
      </c>
      <c r="AE24" s="30" t="s">
        <v>828</v>
      </c>
      <c r="AG24" s="29" t="str">
        <f>Parameter!C52</f>
        <v>おおよそ</v>
      </c>
      <c r="AO24" s="30" t="s">
        <v>828</v>
      </c>
      <c r="AQ24" s="29" t="str">
        <f>Parameter!C72</f>
        <v>統合</v>
      </c>
      <c r="AY24" s="30" t="s">
        <v>828</v>
      </c>
      <c r="BA24" s="29" t="str">
        <f>Parameter!C92</f>
        <v>協力</v>
      </c>
      <c r="BI24" s="30" t="s">
        <v>828</v>
      </c>
      <c r="BK24" s="29" t="str">
        <f>Parameter!C112</f>
        <v>市民の</v>
      </c>
      <c r="BS24" s="30" t="s">
        <v>828</v>
      </c>
      <c r="BU24" s="29" t="str">
        <f>Parameter!C132</f>
        <v>バランスをとる</v>
      </c>
      <c r="CC24" s="30" t="s">
        <v>828</v>
      </c>
      <c r="CE24" s="29" t="str">
        <f>Parameter!C152</f>
        <v>結果として起こる</v>
      </c>
      <c r="CM24" s="36"/>
      <c r="CN24" s="36"/>
      <c r="CO24" s="36"/>
      <c r="CP24" s="53" t="s">
        <v>902</v>
      </c>
      <c r="CQ24" s="36"/>
      <c r="CR24" s="36"/>
      <c r="CS24" s="36"/>
      <c r="CT24" s="36"/>
      <c r="CU24" s="36"/>
      <c r="CV24" s="36"/>
    </row>
    <row r="25" spans="1:100" s="32" customFormat="1" ht="16.5" customHeight="1">
      <c r="A25" s="37"/>
      <c r="B25" s="37" t="s">
        <v>877</v>
      </c>
      <c r="C25" s="38"/>
      <c r="D25" s="39"/>
      <c r="E25" s="38"/>
      <c r="F25" s="39"/>
      <c r="G25" s="38"/>
      <c r="H25" s="39"/>
      <c r="I25" s="38"/>
      <c r="J25" s="39"/>
      <c r="K25" s="31"/>
      <c r="M25" s="54" t="s">
        <v>813</v>
      </c>
      <c r="N25" s="34" t="str">
        <f ca="1">HLOOKUP(1,Randomized!D22:G23,2,FALSE)</f>
        <v>special</v>
      </c>
      <c r="O25" s="54" t="s">
        <v>814</v>
      </c>
      <c r="P25" s="34" t="str">
        <f ca="1">HLOOKUP(2,Randomized!D22:G23,2,FALSE)</f>
        <v>key</v>
      </c>
      <c r="Q25" s="54" t="s">
        <v>815</v>
      </c>
      <c r="R25" s="34" t="str">
        <f ca="1">HLOOKUP(3,Randomized!D22:G23,2,FALSE)</f>
        <v>western</v>
      </c>
      <c r="S25" s="54" t="s">
        <v>816</v>
      </c>
      <c r="T25" s="34" t="str">
        <f ca="1">HLOOKUP(4,Randomized!D22:G23,2,FALSE)</f>
        <v>old</v>
      </c>
      <c r="U25" s="31"/>
      <c r="W25" s="54" t="s">
        <v>813</v>
      </c>
      <c r="X25" s="34" t="str">
        <f ca="1">HLOOKUP(1,Randomized!D62:G63,2,FALSE)</f>
        <v>pain</v>
      </c>
      <c r="Y25" s="54" t="s">
        <v>814</v>
      </c>
      <c r="Z25" s="34" t="str">
        <f ca="1">HLOOKUP(2,Randomized!D62:G63,2,FALSE)</f>
        <v>solution</v>
      </c>
      <c r="AA25" s="54" t="s">
        <v>815</v>
      </c>
      <c r="AB25" s="34" t="str">
        <f ca="1">HLOOKUP(3,Randomized!D62:G63,2,FALSE)</f>
        <v>appeal</v>
      </c>
      <c r="AC25" s="54" t="s">
        <v>816</v>
      </c>
      <c r="AD25" s="34" t="str">
        <f ca="1">HLOOKUP(4,Randomized!D62:G63,2,FALSE)</f>
        <v>website</v>
      </c>
      <c r="AE25" s="31"/>
      <c r="AG25" s="54" t="s">
        <v>813</v>
      </c>
      <c r="AH25" s="34" t="str">
        <f ca="1">HLOOKUP(1,Randomized!D102:G103,2,FALSE)</f>
        <v>precisely</v>
      </c>
      <c r="AI25" s="54" t="s">
        <v>814</v>
      </c>
      <c r="AJ25" s="34" t="str">
        <f ca="1">HLOOKUP(2,Randomized!D102:G103,2,FALSE)</f>
        <v>possibly</v>
      </c>
      <c r="AK25" s="54" t="s">
        <v>815</v>
      </c>
      <c r="AL25" s="34" t="str">
        <f ca="1">HLOOKUP(3,Randomized!D102:G103,2,FALSE)</f>
        <v>approximately</v>
      </c>
      <c r="AM25" s="54" t="s">
        <v>816</v>
      </c>
      <c r="AN25" s="34" t="str">
        <f ca="1">HLOOKUP(4,Randomized!D102:G103,2,FALSE)</f>
        <v>slightly</v>
      </c>
      <c r="AO25" s="31"/>
      <c r="AQ25" s="54" t="s">
        <v>813</v>
      </c>
      <c r="AR25" s="34" t="str">
        <f ca="1">HLOOKUP(1,Randomized!D142:G143,2,FALSE)</f>
        <v>integration</v>
      </c>
      <c r="AS25" s="54" t="s">
        <v>814</v>
      </c>
      <c r="AT25" s="34" t="str">
        <f ca="1">HLOOKUP(2,Randomized!D142:G143,2,FALSE)</f>
        <v>defeat</v>
      </c>
      <c r="AU25" s="54" t="s">
        <v>815</v>
      </c>
      <c r="AV25" s="34" t="str">
        <f ca="1">HLOOKUP(3,Randomized!D142:G143,2,FALSE)</f>
        <v>wallet</v>
      </c>
      <c r="AW25" s="54" t="s">
        <v>816</v>
      </c>
      <c r="AX25" s="34" t="str">
        <f ca="1">HLOOKUP(4,Randomized!D142:G143,2,FALSE)</f>
        <v>artifact</v>
      </c>
      <c r="AY25" s="31"/>
      <c r="BA25" s="54" t="s">
        <v>813</v>
      </c>
      <c r="BB25" s="34" t="str">
        <f ca="1">HLOOKUP(1,Randomized!D182:G183,2,FALSE)</f>
        <v>lawsuit</v>
      </c>
      <c r="BC25" s="54" t="s">
        <v>814</v>
      </c>
      <c r="BD25" s="34" t="str">
        <f ca="1">HLOOKUP(2,Randomized!D182:G183,2,FALSE)</f>
        <v>ambassador</v>
      </c>
      <c r="BE25" s="54" t="s">
        <v>815</v>
      </c>
      <c r="BF25" s="34" t="str">
        <f ca="1">HLOOKUP(3,Randomized!D182:G183,2,FALSE)</f>
        <v>creativity</v>
      </c>
      <c r="BG25" s="54" t="s">
        <v>816</v>
      </c>
      <c r="BH25" s="34" t="str">
        <f ca="1">HLOOKUP(4,Randomized!D182:G183,2,FALSE)</f>
        <v>collaboration</v>
      </c>
      <c r="BI25" s="31"/>
      <c r="BK25" s="54" t="s">
        <v>813</v>
      </c>
      <c r="BL25" s="34" t="str">
        <f ca="1">HLOOKUP(1,Randomized!D222:G223,2,FALSE)</f>
        <v>oval</v>
      </c>
      <c r="BM25" s="54" t="s">
        <v>814</v>
      </c>
      <c r="BN25" s="34" t="str">
        <f ca="1">HLOOKUP(2,Randomized!D222:G223,2,FALSE)</f>
        <v>civilian</v>
      </c>
      <c r="BO25" s="54" t="s">
        <v>815</v>
      </c>
      <c r="BP25" s="34" t="str">
        <f ca="1">HLOOKUP(3,Randomized!D222:G223,2,FALSE)</f>
        <v>simultaneous</v>
      </c>
      <c r="BQ25" s="54" t="s">
        <v>816</v>
      </c>
      <c r="BR25" s="34" t="str">
        <f ca="1">HLOOKUP(4,Randomized!D222:G223,2,FALSE)</f>
        <v>damp</v>
      </c>
      <c r="BS25" s="31"/>
      <c r="BU25" s="54" t="s">
        <v>813</v>
      </c>
      <c r="BV25" s="34" t="str">
        <f ca="1">HLOOKUP(1,Randomized!D262:G263,2,FALSE)</f>
        <v>knit</v>
      </c>
      <c r="BW25" s="54" t="s">
        <v>814</v>
      </c>
      <c r="BX25" s="34" t="str">
        <f ca="1">HLOOKUP(2,Randomized!D262:G263,2,FALSE)</f>
        <v>chuck</v>
      </c>
      <c r="BY25" s="54" t="s">
        <v>815</v>
      </c>
      <c r="BZ25" s="34" t="str">
        <f ca="1">HLOOKUP(3,Randomized!D262:G263,2,FALSE)</f>
        <v>poise</v>
      </c>
      <c r="CA25" s="54" t="s">
        <v>816</v>
      </c>
      <c r="CB25" s="34" t="str">
        <f ca="1">HLOOKUP(4,Randomized!D262:G263,2,FALSE)</f>
        <v>shiver</v>
      </c>
      <c r="CC25" s="31"/>
      <c r="CE25" s="54" t="s">
        <v>813</v>
      </c>
      <c r="CF25" s="34" t="str">
        <f ca="1">HLOOKUP(1,Randomized!D302:G303,2,FALSE)</f>
        <v>consequent</v>
      </c>
      <c r="CG25" s="54" t="s">
        <v>814</v>
      </c>
      <c r="CH25" s="34" t="str">
        <f ca="1">HLOOKUP(2,Randomized!D302:G303,2,FALSE)</f>
        <v>recurrent</v>
      </c>
      <c r="CI25" s="54" t="s">
        <v>815</v>
      </c>
      <c r="CJ25" s="34" t="str">
        <f ca="1">HLOOKUP(3,Randomized!D302:G303,2,FALSE)</f>
        <v>stray</v>
      </c>
      <c r="CK25" s="54" t="s">
        <v>816</v>
      </c>
      <c r="CL25" s="34" t="str">
        <f ca="1">HLOOKUP(4,Randomized!D302:G303,2,FALSE)</f>
        <v>doctoral</v>
      </c>
      <c r="CM25" s="37"/>
      <c r="CN25" s="37"/>
      <c r="CO25" s="36"/>
      <c r="CP25" s="36" t="s">
        <v>903</v>
      </c>
      <c r="CQ25" s="38"/>
      <c r="CR25" s="36"/>
      <c r="CS25" s="38"/>
      <c r="CT25" s="36"/>
      <c r="CU25" s="38"/>
      <c r="CV25" s="36"/>
    </row>
    <row r="26" spans="1:100" s="29" customFormat="1" ht="16.5" customHeight="1">
      <c r="A26" s="36"/>
      <c r="B26" s="36" t="s">
        <v>865</v>
      </c>
      <c r="C26" s="36"/>
      <c r="D26" s="36"/>
      <c r="E26" s="36"/>
      <c r="F26" s="36"/>
      <c r="G26" s="36"/>
      <c r="H26" s="36"/>
      <c r="I26" s="36"/>
      <c r="J26" s="36"/>
      <c r="K26" s="30" t="s">
        <v>827</v>
      </c>
      <c r="M26" s="29" t="str">
        <f>Parameter!C13</f>
        <v>それから</v>
      </c>
      <c r="U26" s="30" t="s">
        <v>827</v>
      </c>
      <c r="W26" s="29" t="str">
        <f>Parameter!C33</f>
        <v>よく考える</v>
      </c>
      <c r="AE26" s="30" t="s">
        <v>827</v>
      </c>
      <c r="AG26" s="29" t="str">
        <f>Parameter!C53</f>
        <v>もの（物質）</v>
      </c>
      <c r="AO26" s="30" t="s">
        <v>827</v>
      </c>
      <c r="AQ26" s="29" t="str">
        <f>Parameter!C73</f>
        <v>計画</v>
      </c>
      <c r="AY26" s="30" t="s">
        <v>827</v>
      </c>
      <c r="BA26" s="29" t="str">
        <f>Parameter!C93</f>
        <v>業績</v>
      </c>
      <c r="BI26" s="30" t="s">
        <v>827</v>
      </c>
      <c r="BK26" s="29" t="str">
        <f>Parameter!C113</f>
        <v>統計の</v>
      </c>
      <c r="BS26" s="30" t="s">
        <v>827</v>
      </c>
      <c r="BU26" s="29" t="str">
        <f>Parameter!C133</f>
        <v xml:space="preserve">装飾用の </v>
      </c>
      <c r="CC26" s="30" t="s">
        <v>827</v>
      </c>
      <c r="CE26" s="29" t="str">
        <f>Parameter!C153</f>
        <v>没頭</v>
      </c>
      <c r="CM26" s="36"/>
      <c r="CN26" s="36"/>
      <c r="CO26" s="36"/>
      <c r="CP26" s="36" t="s">
        <v>904</v>
      </c>
      <c r="CQ26" s="36"/>
      <c r="CR26" s="36"/>
      <c r="CS26" s="36"/>
      <c r="CT26" s="36"/>
      <c r="CU26" s="36"/>
      <c r="CV26" s="36"/>
    </row>
    <row r="27" spans="1:100" s="32" customFormat="1" ht="16.5" customHeight="1">
      <c r="A27" s="37"/>
      <c r="B27" s="45"/>
      <c r="C27" s="39"/>
      <c r="D27" s="39"/>
      <c r="E27" s="38"/>
      <c r="F27" s="39"/>
      <c r="G27" s="38"/>
      <c r="H27" s="39"/>
      <c r="I27" s="38"/>
      <c r="J27" s="39"/>
      <c r="K27" s="31"/>
      <c r="M27" s="54" t="s">
        <v>860</v>
      </c>
      <c r="N27" s="34" t="str">
        <f ca="1">HLOOKUP(1,Randomized!D24:G25,2,FALSE)</f>
        <v>else</v>
      </c>
      <c r="O27" s="54" t="s">
        <v>814</v>
      </c>
      <c r="P27" s="34" t="str">
        <f ca="1">HLOOKUP(2,Randomized!D24:G25,2,FALSE)</f>
        <v>alone</v>
      </c>
      <c r="Q27" s="54" t="s">
        <v>815</v>
      </c>
      <c r="R27" s="34" t="str">
        <f ca="1">HLOOKUP(3,Randomized!D24:G25,2,FALSE)</f>
        <v>then</v>
      </c>
      <c r="S27" s="54" t="s">
        <v>816</v>
      </c>
      <c r="T27" s="34" t="str">
        <f ca="1">HLOOKUP(4,Randomized!D24:G25,2,FALSE)</f>
        <v>far</v>
      </c>
      <c r="U27" s="31"/>
      <c r="W27" s="54" t="s">
        <v>813</v>
      </c>
      <c r="X27" s="34" t="str">
        <f ca="1">HLOOKUP(1,Randomized!D64:G65,2,FALSE)</f>
        <v>overcome</v>
      </c>
      <c r="Y27" s="54" t="s">
        <v>814</v>
      </c>
      <c r="Z27" s="34" t="str">
        <f ca="1">HLOOKUP(2,Randomized!D64:G65,2,FALSE)</f>
        <v>consider</v>
      </c>
      <c r="AA27" s="54" t="s">
        <v>815</v>
      </c>
      <c r="AB27" s="34" t="str">
        <f ca="1">HLOOKUP(3,Randomized!D64:G65,2,FALSE)</f>
        <v>approve</v>
      </c>
      <c r="AC27" s="54" t="s">
        <v>816</v>
      </c>
      <c r="AD27" s="34" t="str">
        <f ca="1">HLOOKUP(4,Randomized!D64:G65,2,FALSE)</f>
        <v>preserve</v>
      </c>
      <c r="AE27" s="31"/>
      <c r="AG27" s="54" t="s">
        <v>813</v>
      </c>
      <c r="AH27" s="34" t="str">
        <f ca="1">HLOOKUP(1,Randomized!D104:G105,2,FALSE)</f>
        <v>contract</v>
      </c>
      <c r="AI27" s="54" t="s">
        <v>814</v>
      </c>
      <c r="AJ27" s="34" t="str">
        <f ca="1">HLOOKUP(2,Randomized!D104:G105,2,FALSE)</f>
        <v>stuff</v>
      </c>
      <c r="AK27" s="54" t="s">
        <v>815</v>
      </c>
      <c r="AL27" s="34" t="str">
        <f ca="1">HLOOKUP(3,Randomized!D104:G105,2,FALSE)</f>
        <v>statistic</v>
      </c>
      <c r="AM27" s="54" t="s">
        <v>816</v>
      </c>
      <c r="AN27" s="34" t="str">
        <f ca="1">HLOOKUP(4,Randomized!D104:G105,2,FALSE)</f>
        <v>characteristic</v>
      </c>
      <c r="AO27" s="31"/>
      <c r="AQ27" s="54" t="s">
        <v>813</v>
      </c>
      <c r="AR27" s="34" t="str">
        <f ca="1">HLOOKUP(1,Randomized!D144:G145,2,FALSE)</f>
        <v>scheme</v>
      </c>
      <c r="AS27" s="54" t="s">
        <v>814</v>
      </c>
      <c r="AT27" s="34" t="str">
        <f ca="1">HLOOKUP(2,Randomized!D144:G145,2,FALSE)</f>
        <v>pamphlet</v>
      </c>
      <c r="AU27" s="54" t="s">
        <v>815</v>
      </c>
      <c r="AV27" s="34" t="str">
        <f ca="1">HLOOKUP(3,Randomized!D144:G145,2,FALSE)</f>
        <v>ant</v>
      </c>
      <c r="AW27" s="54" t="s">
        <v>816</v>
      </c>
      <c r="AX27" s="34" t="str">
        <f ca="1">HLOOKUP(4,Randomized!D144:G145,2,FALSE)</f>
        <v>merit</v>
      </c>
      <c r="AY27" s="31"/>
      <c r="BA27" s="54" t="s">
        <v>813</v>
      </c>
      <c r="BB27" s="34" t="str">
        <f ca="1">HLOOKUP(1,Randomized!D184:G185,2,FALSE)</f>
        <v>constraint</v>
      </c>
      <c r="BC27" s="54" t="s">
        <v>814</v>
      </c>
      <c r="BD27" s="34" t="str">
        <f ca="1">HLOOKUP(2,Randomized!D184:G185,2,FALSE)</f>
        <v>accomplishment</v>
      </c>
      <c r="BE27" s="54" t="s">
        <v>815</v>
      </c>
      <c r="BF27" s="34" t="str">
        <f ca="1">HLOOKUP(3,Randomized!D184:G185,2,FALSE)</f>
        <v>inventory</v>
      </c>
      <c r="BG27" s="54" t="s">
        <v>816</v>
      </c>
      <c r="BH27" s="34" t="str">
        <f ca="1">HLOOKUP(4,Randomized!D184:G185,2,FALSE)</f>
        <v>resignation</v>
      </c>
      <c r="BI27" s="31"/>
      <c r="BK27" s="54" t="s">
        <v>813</v>
      </c>
      <c r="BL27" s="34" t="str">
        <f ca="1">HLOOKUP(1,Randomized!D224:G225,2,FALSE)</f>
        <v>radioactive</v>
      </c>
      <c r="BM27" s="54" t="s">
        <v>814</v>
      </c>
      <c r="BN27" s="34" t="str">
        <f ca="1">HLOOKUP(2,Randomized!D224:G225,2,FALSE)</f>
        <v>statistical</v>
      </c>
      <c r="BO27" s="54" t="s">
        <v>815</v>
      </c>
      <c r="BP27" s="34" t="str">
        <f ca="1">HLOOKUP(3,Randomized!D224:G225,2,FALSE)</f>
        <v>unpopular</v>
      </c>
      <c r="BQ27" s="54" t="s">
        <v>816</v>
      </c>
      <c r="BR27" s="34" t="str">
        <f ca="1">HLOOKUP(4,Randomized!D224:G225,2,FALSE)</f>
        <v>jumbo</v>
      </c>
      <c r="BS27" s="31"/>
      <c r="BU27" s="54" t="s">
        <v>813</v>
      </c>
      <c r="BV27" s="34" t="str">
        <f ca="1">HLOOKUP(1,Randomized!D264:G265,2,FALSE)</f>
        <v>decorative</v>
      </c>
      <c r="BW27" s="54" t="s">
        <v>814</v>
      </c>
      <c r="BX27" s="34" t="str">
        <f ca="1">HLOOKUP(2,Randomized!D264:G265,2,FALSE)</f>
        <v>aging</v>
      </c>
      <c r="BY27" s="54" t="s">
        <v>815</v>
      </c>
      <c r="BZ27" s="34" t="str">
        <f ca="1">HLOOKUP(3,Randomized!D264:G265,2,FALSE)</f>
        <v>hopeless</v>
      </c>
      <c r="CA27" s="54" t="s">
        <v>816</v>
      </c>
      <c r="CB27" s="34" t="str">
        <f ca="1">HLOOKUP(4,Randomized!D264:G265,2,FALSE)</f>
        <v>marital</v>
      </c>
      <c r="CC27" s="31"/>
      <c r="CE27" s="54" t="s">
        <v>813</v>
      </c>
      <c r="CF27" s="34" t="str">
        <f ca="1">HLOOKUP(1,Randomized!D304:G305,2,FALSE)</f>
        <v>starvation</v>
      </c>
      <c r="CG27" s="54" t="s">
        <v>814</v>
      </c>
      <c r="CH27" s="34" t="str">
        <f ca="1">HLOOKUP(2,Randomized!D304:G305,2,FALSE)</f>
        <v>monsieur</v>
      </c>
      <c r="CI27" s="54" t="s">
        <v>815</v>
      </c>
      <c r="CJ27" s="34" t="str">
        <f ca="1">HLOOKUP(3,Randomized!D304:G305,2,FALSE)</f>
        <v>preoccupation</v>
      </c>
      <c r="CK27" s="54" t="s">
        <v>816</v>
      </c>
      <c r="CL27" s="34" t="str">
        <f ca="1">HLOOKUP(4,Randomized!D304:G305,2,FALSE)</f>
        <v>gypsy</v>
      </c>
      <c r="CM27" s="37"/>
      <c r="CN27" s="37"/>
      <c r="CO27" s="36"/>
      <c r="CP27" s="36"/>
      <c r="CQ27" s="38"/>
      <c r="CR27" s="36"/>
      <c r="CS27" s="38"/>
      <c r="CT27" s="36"/>
      <c r="CU27" s="38"/>
      <c r="CV27" s="36"/>
    </row>
    <row r="28" spans="1:100" s="29" customFormat="1" ht="16.5" customHeight="1">
      <c r="A28" s="36"/>
      <c r="B28" s="45" t="s">
        <v>878</v>
      </c>
      <c r="C28" s="39" t="s">
        <v>882</v>
      </c>
      <c r="D28" s="39"/>
      <c r="E28" s="38"/>
      <c r="F28" s="36"/>
      <c r="G28" s="36"/>
      <c r="H28" s="36"/>
      <c r="I28" s="36"/>
      <c r="J28" s="36"/>
      <c r="K28" s="30" t="s">
        <v>826</v>
      </c>
      <c r="M28" s="29" t="str">
        <f>Parameter!C14</f>
        <v>押すこと</v>
      </c>
      <c r="U28" s="30" t="s">
        <v>826</v>
      </c>
      <c r="W28" s="29" t="str">
        <f>Parameter!C34</f>
        <v>利用可能な</v>
      </c>
      <c r="AE28" s="30" t="s">
        <v>826</v>
      </c>
      <c r="AG28" s="29" t="str">
        <f>Parameter!C54</f>
        <v>求める</v>
      </c>
      <c r="AO28" s="30" t="s">
        <v>826</v>
      </c>
      <c r="AQ28" s="29" t="str">
        <f>Parameter!C74</f>
        <v>収容設備</v>
      </c>
      <c r="AY28" s="30" t="s">
        <v>826</v>
      </c>
      <c r="BA28" s="29" t="str">
        <f>Parameter!C94</f>
        <v>使用料</v>
      </c>
      <c r="BI28" s="30" t="s">
        <v>826</v>
      </c>
      <c r="BK28" s="29" t="str">
        <f>Parameter!C114</f>
        <v>居住</v>
      </c>
      <c r="BS28" s="30" t="s">
        <v>826</v>
      </c>
      <c r="BU28" s="29" t="str">
        <f>Parameter!C134</f>
        <v xml:space="preserve">心臓の </v>
      </c>
      <c r="CC28" s="30" t="s">
        <v>826</v>
      </c>
      <c r="CE28" s="29" t="str">
        <f>Parameter!C154</f>
        <v>恐怖</v>
      </c>
      <c r="CM28" s="36"/>
      <c r="CN28" s="36"/>
      <c r="CO28" s="36"/>
      <c r="CP28" s="36"/>
      <c r="CQ28" s="36"/>
      <c r="CR28" s="36"/>
      <c r="CS28" s="36"/>
      <c r="CT28" s="36"/>
      <c r="CU28" s="36"/>
      <c r="CV28" s="36"/>
    </row>
    <row r="29" spans="1:100" s="32" customFormat="1" ht="16.5" customHeight="1">
      <c r="A29" s="37"/>
      <c r="B29" s="36" t="s">
        <v>879</v>
      </c>
      <c r="C29" s="39" t="s">
        <v>883</v>
      </c>
      <c r="D29" s="36"/>
      <c r="E29" s="36"/>
      <c r="F29" s="39"/>
      <c r="G29" s="38"/>
      <c r="H29" s="39"/>
      <c r="I29" s="38"/>
      <c r="J29" s="39"/>
      <c r="K29" s="31"/>
      <c r="M29" s="54" t="s">
        <v>813</v>
      </c>
      <c r="N29" s="34" t="str">
        <f ca="1">HLOOKUP(1,Randomized!D26:G27,2,FALSE)</f>
        <v>support</v>
      </c>
      <c r="O29" s="54" t="s">
        <v>814</v>
      </c>
      <c r="P29" s="34" t="str">
        <f ca="1">HLOOKUP(2,Randomized!D26:G27,2,FALSE)</f>
        <v>question</v>
      </c>
      <c r="Q29" s="54" t="s">
        <v>815</v>
      </c>
      <c r="R29" s="34" t="str">
        <f ca="1">HLOOKUP(3,Randomized!D26:G27,2,FALSE)</f>
        <v>pressure</v>
      </c>
      <c r="S29" s="54" t="s">
        <v>816</v>
      </c>
      <c r="T29" s="34" t="str">
        <f ca="1">HLOOKUP(4,Randomized!D26:G27,2,FALSE)</f>
        <v>field</v>
      </c>
      <c r="U29" s="31"/>
      <c r="W29" s="54" t="s">
        <v>813</v>
      </c>
      <c r="X29" s="34" t="str">
        <f ca="1">HLOOKUP(1,Randomized!D66:G67,2,FALSE)</f>
        <v>everyday</v>
      </c>
      <c r="Y29" s="54" t="s">
        <v>814</v>
      </c>
      <c r="Z29" s="34" t="str">
        <f ca="1">HLOOKUP(2,Randomized!D66:G67,2,FALSE)</f>
        <v>central</v>
      </c>
      <c r="AA29" s="54" t="s">
        <v>815</v>
      </c>
      <c r="AB29" s="34" t="str">
        <f ca="1">HLOOKUP(3,Randomized!D66:G67,2,FALSE)</f>
        <v>available</v>
      </c>
      <c r="AC29" s="54" t="s">
        <v>816</v>
      </c>
      <c r="AD29" s="34" t="str">
        <f ca="1">HLOOKUP(4,Randomized!D66:G67,2,FALSE)</f>
        <v>huge</v>
      </c>
      <c r="AE29" s="31"/>
      <c r="AG29" s="54" t="s">
        <v>813</v>
      </c>
      <c r="AH29" s="34" t="str">
        <f ca="1">HLOOKUP(1,Randomized!D106:G107,2,FALSE)</f>
        <v>abandon</v>
      </c>
      <c r="AI29" s="54" t="s">
        <v>814</v>
      </c>
      <c r="AJ29" s="34" t="str">
        <f ca="1">HLOOKUP(2,Randomized!D106:G107,2,FALSE)</f>
        <v>seek</v>
      </c>
      <c r="AK29" s="54" t="s">
        <v>815</v>
      </c>
      <c r="AL29" s="34" t="str">
        <f ca="1">HLOOKUP(3,Randomized!D106:G107,2,FALSE)</f>
        <v>launch</v>
      </c>
      <c r="AM29" s="54" t="s">
        <v>816</v>
      </c>
      <c r="AN29" s="34" t="str">
        <f ca="1">HLOOKUP(4,Randomized!D106:G107,2,FALSE)</f>
        <v>deny</v>
      </c>
      <c r="AO29" s="31"/>
      <c r="AQ29" s="54" t="s">
        <v>813</v>
      </c>
      <c r="AR29" s="34" t="str">
        <f ca="1">HLOOKUP(1,Randomized!D146:G147,2,FALSE)</f>
        <v>grace</v>
      </c>
      <c r="AS29" s="54" t="s">
        <v>814</v>
      </c>
      <c r="AT29" s="34" t="str">
        <f ca="1">HLOOKUP(2,Randomized!D146:G147,2,FALSE)</f>
        <v>miracle</v>
      </c>
      <c r="AU29" s="54" t="s">
        <v>815</v>
      </c>
      <c r="AV29" s="34" t="str">
        <f ca="1">HLOOKUP(3,Randomized!D146:G147,2,FALSE)</f>
        <v>accommodation</v>
      </c>
      <c r="AW29" s="54" t="s">
        <v>816</v>
      </c>
      <c r="AX29" s="34" t="str">
        <f ca="1">HLOOKUP(4,Randomized!D146:G147,2,FALSE)</f>
        <v>conservation</v>
      </c>
      <c r="AY29" s="31"/>
      <c r="BA29" s="54" t="s">
        <v>813</v>
      </c>
      <c r="BB29" s="34" t="str">
        <f ca="1">HLOOKUP(1,Randomized!D186:G187,2,FALSE)</f>
        <v>sickness</v>
      </c>
      <c r="BC29" s="54" t="s">
        <v>814</v>
      </c>
      <c r="BD29" s="34" t="str">
        <f ca="1">HLOOKUP(2,Randomized!D186:G187,2,FALSE)</f>
        <v>toll</v>
      </c>
      <c r="BE29" s="54" t="s">
        <v>815</v>
      </c>
      <c r="BF29" s="34" t="str">
        <f ca="1">HLOOKUP(3,Randomized!D186:G187,2,FALSE)</f>
        <v>patch</v>
      </c>
      <c r="BG29" s="54" t="s">
        <v>816</v>
      </c>
      <c r="BH29" s="34" t="str">
        <f ca="1">HLOOKUP(4,Randomized!D186:G187,2,FALSE)</f>
        <v>pharmacy</v>
      </c>
      <c r="BI29" s="31"/>
      <c r="BK29" s="54" t="s">
        <v>813</v>
      </c>
      <c r="BL29" s="34" t="str">
        <f ca="1">HLOOKUP(1,Randomized!D226:G227,2,FALSE)</f>
        <v>aerial</v>
      </c>
      <c r="BM29" s="54" t="s">
        <v>814</v>
      </c>
      <c r="BN29" s="34" t="str">
        <f ca="1">HLOOKUP(2,Randomized!D226:G227,2,FALSE)</f>
        <v>commander</v>
      </c>
      <c r="BO29" s="54" t="s">
        <v>815</v>
      </c>
      <c r="BP29" s="34" t="str">
        <f ca="1">HLOOKUP(3,Randomized!D226:G227,2,FALSE)</f>
        <v>residency</v>
      </c>
      <c r="BQ29" s="54" t="s">
        <v>816</v>
      </c>
      <c r="BR29" s="34" t="str">
        <f ca="1">HLOOKUP(4,Randomized!D226:G227,2,FALSE)</f>
        <v>lieutenant</v>
      </c>
      <c r="BS29" s="31"/>
      <c r="BU29" s="54" t="s">
        <v>813</v>
      </c>
      <c r="BV29" s="34" t="str">
        <f ca="1">HLOOKUP(1,Randomized!D266:G267,2,FALSE)</f>
        <v>creamy</v>
      </c>
      <c r="BW29" s="54" t="s">
        <v>814</v>
      </c>
      <c r="BX29" s="34" t="str">
        <f ca="1">HLOOKUP(2,Randomized!D266:G267,2,FALSE)</f>
        <v>cardiac</v>
      </c>
      <c r="BY29" s="54" t="s">
        <v>815</v>
      </c>
      <c r="BZ29" s="34" t="str">
        <f ca="1">HLOOKUP(3,Randomized!D266:G267,2,FALSE)</f>
        <v>dire</v>
      </c>
      <c r="CA29" s="54" t="s">
        <v>816</v>
      </c>
      <c r="CB29" s="34" t="str">
        <f ca="1">HLOOKUP(4,Randomized!D266:G267,2,FALSE)</f>
        <v>apt</v>
      </c>
      <c r="CC29" s="31"/>
      <c r="CE29" s="54" t="s">
        <v>813</v>
      </c>
      <c r="CF29" s="34" t="str">
        <f ca="1">HLOOKUP(1,Randomized!D306:G307,2,FALSE)</f>
        <v>midfielder</v>
      </c>
      <c r="CG29" s="54" t="s">
        <v>814</v>
      </c>
      <c r="CH29" s="34" t="str">
        <f ca="1">HLOOKUP(2,Randomized!D306:G307,2,FALSE)</f>
        <v>deviation</v>
      </c>
      <c r="CI29" s="54" t="s">
        <v>815</v>
      </c>
      <c r="CJ29" s="34" t="str">
        <f ca="1">HLOOKUP(3,Randomized!D306:G307,2,FALSE)</f>
        <v>relegation</v>
      </c>
      <c r="CK29" s="54" t="s">
        <v>816</v>
      </c>
      <c r="CL29" s="34" t="str">
        <f ca="1">HLOOKUP(4,Randomized!D306:G307,2,FALSE)</f>
        <v>dread</v>
      </c>
      <c r="CM29" s="37" t="s">
        <v>905</v>
      </c>
      <c r="CN29" s="37"/>
      <c r="CO29" s="38"/>
      <c r="CP29" s="36"/>
      <c r="CQ29" s="38"/>
      <c r="CR29" s="36"/>
      <c r="CS29" s="38"/>
      <c r="CT29" s="36"/>
      <c r="CU29" s="38"/>
      <c r="CV29" s="36"/>
    </row>
    <row r="30" spans="1:100" s="29" customFormat="1" ht="16.5" customHeight="1">
      <c r="A30" s="36"/>
      <c r="B30" s="45" t="s">
        <v>880</v>
      </c>
      <c r="C30" s="39" t="s">
        <v>884</v>
      </c>
      <c r="D30" s="39"/>
      <c r="E30" s="38"/>
      <c r="F30" s="36"/>
      <c r="G30" s="36"/>
      <c r="H30" s="36"/>
      <c r="I30" s="36"/>
      <c r="J30" s="36"/>
      <c r="K30" s="30" t="s">
        <v>825</v>
      </c>
      <c r="M30" s="29" t="str">
        <f>Parameter!C15</f>
        <v>始める</v>
      </c>
      <c r="U30" s="30" t="s">
        <v>825</v>
      </c>
      <c r="W30" s="29" t="str">
        <f>Parameter!C35</f>
        <v>最近</v>
      </c>
      <c r="AE30" s="30" t="s">
        <v>825</v>
      </c>
      <c r="AG30" s="29" t="str">
        <f>Parameter!C55</f>
        <v>学問の</v>
      </c>
      <c r="AO30" s="30" t="s">
        <v>825</v>
      </c>
      <c r="AQ30" s="29" t="str">
        <f>Parameter!C75</f>
        <v>制限する</v>
      </c>
      <c r="AY30" s="30" t="s">
        <v>825</v>
      </c>
      <c r="BA30" s="29" t="str">
        <f>Parameter!C95</f>
        <v>枠組み</v>
      </c>
      <c r="BI30" s="30" t="s">
        <v>825</v>
      </c>
      <c r="BK30" s="29" t="str">
        <f>Parameter!C115</f>
        <v>不一致</v>
      </c>
      <c r="BS30" s="30" t="s">
        <v>825</v>
      </c>
      <c r="BU30" s="29" t="str">
        <f>Parameter!C135</f>
        <v xml:space="preserve">量の </v>
      </c>
      <c r="CC30" s="30" t="s">
        <v>825</v>
      </c>
      <c r="CE30" s="29" t="str">
        <f>Parameter!C155</f>
        <v>法令</v>
      </c>
      <c r="CM30" s="36" t="s">
        <v>906</v>
      </c>
      <c r="CN30" s="36"/>
      <c r="CO30" s="36"/>
      <c r="CP30" s="36"/>
      <c r="CQ30" s="36"/>
      <c r="CR30" s="36"/>
      <c r="CS30" s="36"/>
      <c r="CT30" s="36"/>
      <c r="CU30" s="36"/>
      <c r="CV30" s="36"/>
    </row>
    <row r="31" spans="1:100" s="32" customFormat="1" ht="16.5" customHeight="1">
      <c r="A31" s="37"/>
      <c r="B31" s="46" t="s">
        <v>881</v>
      </c>
      <c r="C31" s="39" t="s">
        <v>885</v>
      </c>
      <c r="D31" s="36"/>
      <c r="E31" s="36"/>
      <c r="F31" s="39"/>
      <c r="G31" s="38"/>
      <c r="H31" s="39"/>
      <c r="I31" s="38"/>
      <c r="J31" s="39"/>
      <c r="K31" s="31"/>
      <c r="M31" s="54" t="s">
        <v>813</v>
      </c>
      <c r="N31" s="34" t="str">
        <f ca="1">HLOOKUP(1,Randomized!D28:G29,2,FALSE)</f>
        <v>want</v>
      </c>
      <c r="O31" s="54" t="s">
        <v>814</v>
      </c>
      <c r="P31" s="34" t="str">
        <f ca="1">HLOOKUP(2,Randomized!D28:G29,2,FALSE)</f>
        <v>begin</v>
      </c>
      <c r="Q31" s="54" t="s">
        <v>815</v>
      </c>
      <c r="R31" s="34" t="str">
        <f ca="1">HLOOKUP(3,Randomized!D28:G29,2,FALSE)</f>
        <v>do</v>
      </c>
      <c r="S31" s="54" t="s">
        <v>816</v>
      </c>
      <c r="T31" s="34" t="str">
        <f ca="1">HLOOKUP(4,Randomized!D28:G29,2,FALSE)</f>
        <v>stand</v>
      </c>
      <c r="U31" s="31"/>
      <c r="W31" s="54" t="s">
        <v>813</v>
      </c>
      <c r="X31" s="34" t="str">
        <f ca="1">HLOOKUP(1,Randomized!D68:G69,2,FALSE)</f>
        <v>heavily</v>
      </c>
      <c r="Y31" s="54" t="s">
        <v>814</v>
      </c>
      <c r="Z31" s="34" t="str">
        <f ca="1">HLOOKUP(2,Randomized!D68:G69,2,FALSE)</f>
        <v>somewhere</v>
      </c>
      <c r="AA31" s="54" t="s">
        <v>815</v>
      </c>
      <c r="AB31" s="34" t="str">
        <f ca="1">HLOOKUP(3,Randomized!D68:G69,2,FALSE)</f>
        <v>newly</v>
      </c>
      <c r="AC31" s="54" t="s">
        <v>816</v>
      </c>
      <c r="AD31" s="34" t="str">
        <f ca="1">HLOOKUP(4,Randomized!D68:G69,2,FALSE)</f>
        <v>recently</v>
      </c>
      <c r="AE31" s="31"/>
      <c r="AG31" s="54" t="s">
        <v>813</v>
      </c>
      <c r="AH31" s="34" t="str">
        <f ca="1">HLOOKUP(1,Randomized!D108:G109,2,FALSE)</f>
        <v>mass</v>
      </c>
      <c r="AI31" s="54" t="s">
        <v>814</v>
      </c>
      <c r="AJ31" s="34" t="str">
        <f ca="1">HLOOKUP(2,Randomized!D108:G109,2,FALSE)</f>
        <v>academic</v>
      </c>
      <c r="AK31" s="54" t="s">
        <v>815</v>
      </c>
      <c r="AL31" s="34" t="str">
        <f ca="1">HLOOKUP(3,Randomized!D108:G109,2,FALSE)</f>
        <v>extraordinary</v>
      </c>
      <c r="AM31" s="54" t="s">
        <v>816</v>
      </c>
      <c r="AN31" s="34" t="str">
        <f ca="1">HLOOKUP(4,Randomized!D108:G109,2,FALSE)</f>
        <v>unlikely</v>
      </c>
      <c r="AO31" s="31"/>
      <c r="AQ31" s="54" t="s">
        <v>813</v>
      </c>
      <c r="AR31" s="34" t="str">
        <f ca="1">HLOOKUP(1,Randomized!D148:G149,2,FALSE)</f>
        <v>dedicate</v>
      </c>
      <c r="AS31" s="54" t="s">
        <v>814</v>
      </c>
      <c r="AT31" s="34" t="str">
        <f ca="1">HLOOKUP(2,Randomized!D148:G149,2,FALSE)</f>
        <v>depict</v>
      </c>
      <c r="AU31" s="54" t="s">
        <v>815</v>
      </c>
      <c r="AV31" s="34" t="str">
        <f ca="1">HLOOKUP(3,Randomized!D148:G149,2,FALSE)</f>
        <v>abolish</v>
      </c>
      <c r="AW31" s="54" t="s">
        <v>816</v>
      </c>
      <c r="AX31" s="34" t="str">
        <f ca="1">HLOOKUP(4,Randomized!D148:G149,2,FALSE)</f>
        <v>restrict</v>
      </c>
      <c r="AY31" s="31"/>
      <c r="BA31" s="54" t="s">
        <v>813</v>
      </c>
      <c r="BB31" s="34" t="str">
        <f ca="1">HLOOKUP(1,Randomized!D188:G189,2,FALSE)</f>
        <v>penny</v>
      </c>
      <c r="BC31" s="54" t="s">
        <v>814</v>
      </c>
      <c r="BD31" s="34" t="str">
        <f ca="1">HLOOKUP(2,Randomized!D188:G189,2,FALSE)</f>
        <v>framework</v>
      </c>
      <c r="BE31" s="54" t="s">
        <v>815</v>
      </c>
      <c r="BF31" s="34" t="str">
        <f ca="1">HLOOKUP(3,Randomized!D188:G189,2,FALSE)</f>
        <v>revision</v>
      </c>
      <c r="BG31" s="54" t="s">
        <v>816</v>
      </c>
      <c r="BH31" s="34" t="str">
        <f ca="1">HLOOKUP(4,Randomized!D188:G189,2,FALSE)</f>
        <v>rejection</v>
      </c>
      <c r="BI31" s="31"/>
      <c r="BK31" s="54" t="s">
        <v>813</v>
      </c>
      <c r="BL31" s="34" t="str">
        <f ca="1">HLOOKUP(1,Randomized!D228:G229,2,FALSE)</f>
        <v>patron</v>
      </c>
      <c r="BM31" s="54" t="s">
        <v>814</v>
      </c>
      <c r="BN31" s="34" t="str">
        <f ca="1">HLOOKUP(2,Randomized!D228:G229,2,FALSE)</f>
        <v>breadth</v>
      </c>
      <c r="BO31" s="54" t="s">
        <v>815</v>
      </c>
      <c r="BP31" s="34" t="str">
        <f ca="1">HLOOKUP(3,Randomized!D228:G229,2,FALSE)</f>
        <v>incorporation</v>
      </c>
      <c r="BQ31" s="54" t="s">
        <v>816</v>
      </c>
      <c r="BR31" s="34" t="str">
        <f ca="1">HLOOKUP(4,Randomized!D228:G229,2,FALSE)</f>
        <v>discrepancy</v>
      </c>
      <c r="BS31" s="31"/>
      <c r="BU31" s="54" t="s">
        <v>813</v>
      </c>
      <c r="BV31" s="34" t="str">
        <f ca="1">HLOOKUP(1,Randomized!D268:G269,2,FALSE)</f>
        <v>median</v>
      </c>
      <c r="BW31" s="54" t="s">
        <v>814</v>
      </c>
      <c r="BX31" s="34" t="str">
        <f ca="1">HLOOKUP(2,Randomized!D268:G269,2,FALSE)</f>
        <v>comparative</v>
      </c>
      <c r="BY31" s="54" t="s">
        <v>815</v>
      </c>
      <c r="BZ31" s="34" t="str">
        <f ca="1">HLOOKUP(3,Randomized!D268:G269,2,FALSE)</f>
        <v>quantitative</v>
      </c>
      <c r="CA31" s="54" t="s">
        <v>816</v>
      </c>
      <c r="CB31" s="34" t="str">
        <f ca="1">HLOOKUP(4,Randomized!D268:G269,2,FALSE)</f>
        <v>relentless</v>
      </c>
      <c r="CC31" s="31"/>
      <c r="CE31" s="54" t="s">
        <v>813</v>
      </c>
      <c r="CF31" s="34" t="str">
        <f ca="1">HLOOKUP(1,Randomized!D308:G309,2,FALSE)</f>
        <v>devastation</v>
      </c>
      <c r="CG31" s="54" t="s">
        <v>814</v>
      </c>
      <c r="CH31" s="34" t="str">
        <f ca="1">HLOOKUP(2,Randomized!D308:G309,2,FALSE)</f>
        <v>parasite</v>
      </c>
      <c r="CI31" s="54" t="s">
        <v>815</v>
      </c>
      <c r="CJ31" s="34" t="str">
        <f ca="1">HLOOKUP(3,Randomized!D308:G309,2,FALSE)</f>
        <v>affinity</v>
      </c>
      <c r="CK31" s="54" t="s">
        <v>816</v>
      </c>
      <c r="CL31" s="34" t="str">
        <f ca="1">HLOOKUP(4,Randomized!D308:G309,2,FALSE)</f>
        <v>decree</v>
      </c>
      <c r="CM31" s="37"/>
      <c r="CN31" s="37"/>
      <c r="CO31" s="38"/>
      <c r="CP31" s="36"/>
      <c r="CQ31" s="38"/>
      <c r="CR31" s="36"/>
      <c r="CS31" s="38"/>
      <c r="CT31" s="36"/>
      <c r="CU31" s="38"/>
      <c r="CV31" s="36"/>
    </row>
    <row r="32" spans="1:100" s="29" customFormat="1" ht="16.5" customHeight="1">
      <c r="A32" s="36"/>
      <c r="B32" s="36"/>
      <c r="C32" s="36"/>
      <c r="D32" s="36"/>
      <c r="E32" s="36"/>
      <c r="F32" s="36"/>
      <c r="G32" s="36"/>
      <c r="H32" s="36"/>
      <c r="I32" s="36"/>
      <c r="J32" s="36"/>
      <c r="K32" s="30" t="s">
        <v>824</v>
      </c>
      <c r="M32" s="29" t="str">
        <f>Parameter!C16</f>
        <v>過去の</v>
      </c>
      <c r="U32" s="30" t="s">
        <v>824</v>
      </c>
      <c r="W32" s="29" t="str">
        <f>Parameter!C36</f>
        <v>問題</v>
      </c>
      <c r="AE32" s="30" t="s">
        <v>824</v>
      </c>
      <c r="AG32" s="29" t="str">
        <f>Parameter!C56</f>
        <v>視力</v>
      </c>
      <c r="AO32" s="30" t="s">
        <v>824</v>
      </c>
      <c r="AQ32" s="29" t="str">
        <f>Parameter!C76</f>
        <v>所有（物）</v>
      </c>
      <c r="AY32" s="30" t="s">
        <v>824</v>
      </c>
      <c r="BA32" s="29" t="str">
        <f>Parameter!C96</f>
        <v>墓</v>
      </c>
      <c r="BI32" s="30" t="s">
        <v>824</v>
      </c>
      <c r="BK32" s="29" t="str">
        <f>Parameter!C116</f>
        <v>加入する</v>
      </c>
      <c r="BS32" s="30" t="s">
        <v>824</v>
      </c>
      <c r="BU32" s="29" t="str">
        <f>Parameter!C136</f>
        <v xml:space="preserve">深く </v>
      </c>
      <c r="CC32" s="30" t="s">
        <v>824</v>
      </c>
      <c r="CE32" s="29" t="str">
        <f>Parameter!C156</f>
        <v>贅沢な</v>
      </c>
      <c r="CM32" s="36"/>
      <c r="CN32" s="36"/>
      <c r="CO32" s="36"/>
      <c r="CP32" s="36"/>
      <c r="CQ32" s="36"/>
      <c r="CR32" s="36"/>
      <c r="CS32" s="36"/>
      <c r="CT32" s="36"/>
      <c r="CU32" s="36"/>
      <c r="CV32" s="36"/>
    </row>
    <row r="33" spans="1:100" s="32" customFormat="1" ht="16.5" customHeight="1">
      <c r="A33" s="37"/>
      <c r="B33" s="37"/>
      <c r="C33" s="38"/>
      <c r="D33" s="39"/>
      <c r="E33" s="38"/>
      <c r="F33" s="39"/>
      <c r="G33" s="38"/>
      <c r="H33" s="39"/>
      <c r="I33" s="38"/>
      <c r="J33" s="39"/>
      <c r="K33" s="31"/>
      <c r="M33" s="54" t="s">
        <v>813</v>
      </c>
      <c r="N33" s="34" t="str">
        <f ca="1">HLOOKUP(1,Randomized!D30:G31,2,FALSE)</f>
        <v>past</v>
      </c>
      <c r="O33" s="54" t="s">
        <v>814</v>
      </c>
      <c r="P33" s="34" t="str">
        <f ca="1">HLOOKUP(2,Randomized!D30:G31,2,FALSE)</f>
        <v>each</v>
      </c>
      <c r="Q33" s="54" t="s">
        <v>815</v>
      </c>
      <c r="R33" s="34" t="str">
        <f ca="1">HLOOKUP(3,Randomized!D30:G31,2,FALSE)</f>
        <v>major</v>
      </c>
      <c r="S33" s="54" t="s">
        <v>816</v>
      </c>
      <c r="T33" s="34" t="str">
        <f ca="1">HLOOKUP(4,Randomized!D30:G31,2,FALSE)</f>
        <v>red</v>
      </c>
      <c r="U33" s="31"/>
      <c r="W33" s="54" t="s">
        <v>813</v>
      </c>
      <c r="X33" s="34" t="str">
        <f ca="1">HLOOKUP(1,Randomized!D70:G71,2,FALSE)</f>
        <v>device</v>
      </c>
      <c r="Y33" s="54" t="s">
        <v>814</v>
      </c>
      <c r="Z33" s="34" t="str">
        <f ca="1">HLOOKUP(2,Randomized!D70:G71,2,FALSE)</f>
        <v>issue</v>
      </c>
      <c r="AA33" s="54" t="s">
        <v>815</v>
      </c>
      <c r="AB33" s="34" t="str">
        <f ca="1">HLOOKUP(3,Randomized!D70:G71,2,FALSE)</f>
        <v>pattern</v>
      </c>
      <c r="AC33" s="54" t="s">
        <v>816</v>
      </c>
      <c r="AD33" s="34" t="str">
        <f ca="1">HLOOKUP(4,Randomized!D70:G71,2,FALSE)</f>
        <v>award</v>
      </c>
      <c r="AE33" s="31"/>
      <c r="AG33" s="54" t="s">
        <v>813</v>
      </c>
      <c r="AH33" s="34" t="str">
        <f ca="1">HLOOKUP(1,Randomized!D110:G111,2,FALSE)</f>
        <v>administration</v>
      </c>
      <c r="AI33" s="54" t="s">
        <v>814</v>
      </c>
      <c r="AJ33" s="34" t="str">
        <f ca="1">HLOOKUP(2,Randomized!D110:G111,2,FALSE)</f>
        <v>preparation</v>
      </c>
      <c r="AK33" s="54" t="s">
        <v>815</v>
      </c>
      <c r="AL33" s="34" t="str">
        <f ca="1">HLOOKUP(3,Randomized!D110:G111,2,FALSE)</f>
        <v>boss</v>
      </c>
      <c r="AM33" s="54" t="s">
        <v>816</v>
      </c>
      <c r="AN33" s="34" t="str">
        <f ca="1">HLOOKUP(4,Randomized!D110:G111,2,FALSE)</f>
        <v>vision</v>
      </c>
      <c r="AO33" s="31"/>
      <c r="AQ33" s="54" t="s">
        <v>813</v>
      </c>
      <c r="AR33" s="34" t="str">
        <f ca="1">HLOOKUP(1,Randomized!D150:G151,2,FALSE)</f>
        <v>chamber</v>
      </c>
      <c r="AS33" s="54" t="s">
        <v>814</v>
      </c>
      <c r="AT33" s="34" t="str">
        <f ca="1">HLOOKUP(2,Randomized!D150:G151,2,FALSE)</f>
        <v>personnel</v>
      </c>
      <c r="AU33" s="54" t="s">
        <v>815</v>
      </c>
      <c r="AV33" s="34" t="str">
        <f ca="1">HLOOKUP(3,Randomized!D150:G151,2,FALSE)</f>
        <v>chemist</v>
      </c>
      <c r="AW33" s="54" t="s">
        <v>816</v>
      </c>
      <c r="AX33" s="34" t="str">
        <f ca="1">HLOOKUP(4,Randomized!D150:G151,2,FALSE)</f>
        <v>possession</v>
      </c>
      <c r="AY33" s="31"/>
      <c r="BA33" s="54" t="s">
        <v>813</v>
      </c>
      <c r="BB33" s="34" t="str">
        <f ca="1">HLOOKUP(1,Randomized!D190:G191,2,FALSE)</f>
        <v>surplus</v>
      </c>
      <c r="BC33" s="54" t="s">
        <v>814</v>
      </c>
      <c r="BD33" s="34" t="str">
        <f ca="1">HLOOKUP(2,Randomized!D190:G191,2,FALSE)</f>
        <v>inclusion</v>
      </c>
      <c r="BE33" s="54" t="s">
        <v>815</v>
      </c>
      <c r="BF33" s="34" t="str">
        <f ca="1">HLOOKUP(3,Randomized!D190:G191,2,FALSE)</f>
        <v>tomb</v>
      </c>
      <c r="BG33" s="54" t="s">
        <v>816</v>
      </c>
      <c r="BH33" s="34" t="str">
        <f ca="1">HLOOKUP(4,Randomized!D190:G191,2,FALSE)</f>
        <v>separation</v>
      </c>
      <c r="BI33" s="31"/>
      <c r="BK33" s="54" t="s">
        <v>813</v>
      </c>
      <c r="BL33" s="34" t="str">
        <f ca="1">HLOOKUP(1,Randomized!D230:G231,2,FALSE)</f>
        <v>withhold</v>
      </c>
      <c r="BM33" s="54" t="s">
        <v>814</v>
      </c>
      <c r="BN33" s="34" t="str">
        <f ca="1">HLOOKUP(2,Randomized!D230:G231,2,FALSE)</f>
        <v>differentiate</v>
      </c>
      <c r="BO33" s="54" t="s">
        <v>815</v>
      </c>
      <c r="BP33" s="34" t="str">
        <f ca="1">HLOOKUP(3,Randomized!D230:G231,2,FALSE)</f>
        <v>murmur</v>
      </c>
      <c r="BQ33" s="54" t="s">
        <v>816</v>
      </c>
      <c r="BR33" s="34" t="str">
        <f ca="1">HLOOKUP(4,Randomized!D230:G231,2,FALSE)</f>
        <v>subscribe</v>
      </c>
      <c r="BS33" s="31"/>
      <c r="BU33" s="54" t="s">
        <v>813</v>
      </c>
      <c r="BV33" s="34" t="str">
        <f ca="1">HLOOKUP(1,Randomized!D270:G271,2,FALSE)</f>
        <v>etcetera</v>
      </c>
      <c r="BW33" s="54" t="s">
        <v>814</v>
      </c>
      <c r="BX33" s="34" t="str">
        <f ca="1">HLOOKUP(2,Randomized!D270:G271,2,FALSE)</f>
        <v>indirectly</v>
      </c>
      <c r="BY33" s="54" t="s">
        <v>815</v>
      </c>
      <c r="BZ33" s="34" t="str">
        <f ca="1">HLOOKUP(3,Randomized!D270:G271,2,FALSE)</f>
        <v>loosely</v>
      </c>
      <c r="CA33" s="54" t="s">
        <v>816</v>
      </c>
      <c r="CB33" s="34" t="str">
        <f ca="1">HLOOKUP(4,Randomized!D270:G271,2,FALSE)</f>
        <v>profoundly</v>
      </c>
      <c r="CC33" s="31"/>
      <c r="CE33" s="54" t="s">
        <v>813</v>
      </c>
      <c r="CF33" s="34" t="str">
        <f ca="1">HLOOKUP(1,Randomized!D310:G311,2,FALSE)</f>
        <v>cunning</v>
      </c>
      <c r="CG33" s="54" t="s">
        <v>814</v>
      </c>
      <c r="CH33" s="34" t="str">
        <f ca="1">HLOOKUP(2,Randomized!D310:G311,2,FALSE)</f>
        <v>luxurious</v>
      </c>
      <c r="CI33" s="54" t="s">
        <v>815</v>
      </c>
      <c r="CJ33" s="34" t="str">
        <f ca="1">HLOOKUP(3,Randomized!D310:G311,2,FALSE)</f>
        <v>indicative</v>
      </c>
      <c r="CK33" s="54" t="s">
        <v>816</v>
      </c>
      <c r="CL33" s="34" t="str">
        <f ca="1">HLOOKUP(4,Randomized!D310:G311,2,FALSE)</f>
        <v>erratic</v>
      </c>
      <c r="CM33" s="52" t="s">
        <v>907</v>
      </c>
      <c r="CN33" s="37"/>
      <c r="CO33" s="38"/>
      <c r="CP33" s="36"/>
      <c r="CQ33" s="38"/>
      <c r="CR33" s="36"/>
      <c r="CS33" s="38"/>
      <c r="CT33" s="36"/>
      <c r="CU33" s="38"/>
      <c r="CV33" s="36"/>
    </row>
    <row r="34" spans="1:100" s="29" customFormat="1" ht="16.5" customHeight="1">
      <c r="A34" s="36"/>
      <c r="B34" s="36"/>
      <c r="C34" s="36"/>
      <c r="D34" s="36"/>
      <c r="E34" s="36"/>
      <c r="F34" s="36"/>
      <c r="G34" s="36"/>
      <c r="H34" s="36"/>
      <c r="I34" s="36"/>
      <c r="J34" s="36"/>
      <c r="K34" s="30" t="s">
        <v>823</v>
      </c>
      <c r="M34" s="29" t="str">
        <f>Parameter!C17</f>
        <v>部屋</v>
      </c>
      <c r="U34" s="30" t="s">
        <v>823</v>
      </c>
      <c r="W34" s="29" t="str">
        <f>Parameter!C37</f>
        <v>期間</v>
      </c>
      <c r="AE34" s="30" t="s">
        <v>823</v>
      </c>
      <c r="AG34" s="29" t="str">
        <f>Parameter!C57</f>
        <v>欠点</v>
      </c>
      <c r="AO34" s="30" t="s">
        <v>823</v>
      </c>
      <c r="AQ34" s="29" t="str">
        <f>Parameter!C77</f>
        <v>不安</v>
      </c>
      <c r="AY34" s="30" t="s">
        <v>823</v>
      </c>
      <c r="BA34" s="29" t="str">
        <f>Parameter!C97</f>
        <v>祈り</v>
      </c>
      <c r="BI34" s="30" t="s">
        <v>823</v>
      </c>
      <c r="BK34" s="29" t="str">
        <f>Parameter!C117</f>
        <v>抑制する</v>
      </c>
      <c r="BS34" s="30" t="s">
        <v>823</v>
      </c>
      <c r="BU34" s="29" t="str">
        <f>Parameter!C137</f>
        <v>選挙区</v>
      </c>
      <c r="CC34" s="30" t="s">
        <v>823</v>
      </c>
      <c r="CE34" s="29" t="str">
        <f>Parameter!C157</f>
        <v>省略</v>
      </c>
      <c r="CM34" s="36" t="s">
        <v>908</v>
      </c>
      <c r="CN34" s="36"/>
      <c r="CO34" s="36"/>
      <c r="CP34" s="36"/>
      <c r="CQ34" s="36"/>
      <c r="CR34" s="36"/>
      <c r="CS34" s="36"/>
      <c r="CT34" s="36"/>
      <c r="CU34" s="36"/>
      <c r="CV34" s="36"/>
    </row>
    <row r="35" spans="1:100" s="32" customFormat="1" ht="16.5" customHeight="1">
      <c r="A35" s="37"/>
      <c r="B35" s="37"/>
      <c r="C35" s="38"/>
      <c r="D35" s="39"/>
      <c r="E35" s="38"/>
      <c r="F35" s="39"/>
      <c r="G35" s="38"/>
      <c r="H35" s="39"/>
      <c r="I35" s="38"/>
      <c r="J35" s="39"/>
      <c r="K35" s="31"/>
      <c r="M35" s="54" t="s">
        <v>813</v>
      </c>
      <c r="N35" s="34" t="str">
        <f ca="1">HLOOKUP(1,Randomized!D32:G33,2,FALSE)</f>
        <v>front</v>
      </c>
      <c r="O35" s="54" t="s">
        <v>814</v>
      </c>
      <c r="P35" s="34" t="str">
        <f ca="1">HLOOKUP(2,Randomized!D32:G33,2,FALSE)</f>
        <v>increase</v>
      </c>
      <c r="Q35" s="54" t="s">
        <v>815</v>
      </c>
      <c r="R35" s="34" t="str">
        <f ca="1">HLOOKUP(3,Randomized!D32:G33,2,FALSE)</f>
        <v>daughter</v>
      </c>
      <c r="S35" s="54" t="s">
        <v>816</v>
      </c>
      <c r="T35" s="34" t="str">
        <f ca="1">HLOOKUP(4,Randomized!D32:G33,2,FALSE)</f>
        <v>room</v>
      </c>
      <c r="U35" s="31"/>
      <c r="W35" s="54" t="s">
        <v>813</v>
      </c>
      <c r="X35" s="34" t="str">
        <f ca="1">HLOOKUP(1,Randomized!D72:G73,2,FALSE)</f>
        <v>platform</v>
      </c>
      <c r="Y35" s="54" t="s">
        <v>814</v>
      </c>
      <c r="Z35" s="34" t="str">
        <f ca="1">HLOOKUP(2,Randomized!D72:G73,2,FALSE)</f>
        <v>kid</v>
      </c>
      <c r="AA35" s="54" t="s">
        <v>815</v>
      </c>
      <c r="AB35" s="34" t="str">
        <f ca="1">HLOOKUP(3,Randomized!D72:G73,2,FALSE)</f>
        <v>term</v>
      </c>
      <c r="AC35" s="54" t="s">
        <v>816</v>
      </c>
      <c r="AD35" s="34" t="str">
        <f ca="1">HLOOKUP(4,Randomized!D72:G73,2,FALSE)</f>
        <v>contrast</v>
      </c>
      <c r="AE35" s="31"/>
      <c r="AG35" s="54" t="s">
        <v>813</v>
      </c>
      <c r="AH35" s="34" t="str">
        <f ca="1">HLOOKUP(1,Randomized!D112:G113,2,FALSE)</f>
        <v>description</v>
      </c>
      <c r="AI35" s="54" t="s">
        <v>814</v>
      </c>
      <c r="AJ35" s="34" t="str">
        <f ca="1">HLOOKUP(2,Randomized!D112:G113,2,FALSE)</f>
        <v>fault</v>
      </c>
      <c r="AK35" s="54" t="s">
        <v>815</v>
      </c>
      <c r="AL35" s="34" t="str">
        <f ca="1">HLOOKUP(3,Randomized!D112:G113,2,FALSE)</f>
        <v>existence</v>
      </c>
      <c r="AM35" s="54" t="s">
        <v>816</v>
      </c>
      <c r="AN35" s="34" t="str">
        <f ca="1">HLOOKUP(4,Randomized!D112:G113,2,FALSE)</f>
        <v>reduction</v>
      </c>
      <c r="AO35" s="31"/>
      <c r="AQ35" s="54" t="s">
        <v>813</v>
      </c>
      <c r="AR35" s="34" t="str">
        <f ca="1">HLOOKUP(1,Randomized!D152:G153,2,FALSE)</f>
        <v>anxiety</v>
      </c>
      <c r="AS35" s="54" t="s">
        <v>814</v>
      </c>
      <c r="AT35" s="34" t="str">
        <f ca="1">HLOOKUP(2,Randomized!D152:G153,2,FALSE)</f>
        <v>convention</v>
      </c>
      <c r="AU35" s="54" t="s">
        <v>815</v>
      </c>
      <c r="AV35" s="34" t="str">
        <f ca="1">HLOOKUP(3,Randomized!D152:G153,2,FALSE)</f>
        <v>dialect</v>
      </c>
      <c r="AW35" s="54" t="s">
        <v>816</v>
      </c>
      <c r="AX35" s="34" t="str">
        <f ca="1">HLOOKUP(4,Randomized!D152:G153,2,FALSE)</f>
        <v>habitat</v>
      </c>
      <c r="AY35" s="31"/>
      <c r="BA35" s="54" t="s">
        <v>813</v>
      </c>
      <c r="BB35" s="34" t="str">
        <f ca="1">HLOOKUP(1,Randomized!D192:G193,2,FALSE)</f>
        <v>prayer</v>
      </c>
      <c r="BC35" s="54" t="s">
        <v>814</v>
      </c>
      <c r="BD35" s="34" t="str">
        <f ca="1">HLOOKUP(2,Randomized!D192:G193,2,FALSE)</f>
        <v>nitrogen</v>
      </c>
      <c r="BE35" s="54" t="s">
        <v>815</v>
      </c>
      <c r="BF35" s="34" t="str">
        <f ca="1">HLOOKUP(3,Randomized!D192:G193,2,FALSE)</f>
        <v>ram</v>
      </c>
      <c r="BG35" s="54" t="s">
        <v>816</v>
      </c>
      <c r="BH35" s="34" t="str">
        <f ca="1">HLOOKUP(4,Randomized!D192:G193,2,FALSE)</f>
        <v>globe</v>
      </c>
      <c r="BI35" s="31"/>
      <c r="BK35" s="54" t="s">
        <v>813</v>
      </c>
      <c r="BL35" s="34" t="str">
        <f ca="1">HLOOKUP(1,Randomized!D232:G233,2,FALSE)</f>
        <v>comprehend</v>
      </c>
      <c r="BM35" s="54" t="s">
        <v>814</v>
      </c>
      <c r="BN35" s="34" t="str">
        <f ca="1">HLOOKUP(2,Randomized!D232:G233,2,FALSE)</f>
        <v>restrain</v>
      </c>
      <c r="BO35" s="54" t="s">
        <v>815</v>
      </c>
      <c r="BP35" s="34" t="str">
        <f ca="1">HLOOKUP(3,Randomized!D232:G233,2,FALSE)</f>
        <v>initiate</v>
      </c>
      <c r="BQ35" s="54" t="s">
        <v>816</v>
      </c>
      <c r="BR35" s="34" t="str">
        <f ca="1">HLOOKUP(4,Randomized!D232:G233,2,FALSE)</f>
        <v>intrigue</v>
      </c>
      <c r="BS35" s="31"/>
      <c r="BU35" s="54" t="s">
        <v>813</v>
      </c>
      <c r="BV35" s="34" t="str">
        <f ca="1">HLOOKUP(1,Randomized!D272:G273,2,FALSE)</f>
        <v>baron</v>
      </c>
      <c r="BW35" s="54" t="s">
        <v>814</v>
      </c>
      <c r="BX35" s="34" t="str">
        <f ca="1">HLOOKUP(2,Randomized!D272:G273,2,FALSE)</f>
        <v>constituency</v>
      </c>
      <c r="BY35" s="54" t="s">
        <v>815</v>
      </c>
      <c r="BZ35" s="34" t="str">
        <f ca="1">HLOOKUP(3,Randomized!D272:G273,2,FALSE)</f>
        <v>unrest</v>
      </c>
      <c r="CA35" s="54" t="s">
        <v>816</v>
      </c>
      <c r="CB35" s="34" t="str">
        <f ca="1">HLOOKUP(4,Randomized!D272:G273,2,FALSE)</f>
        <v>majesty</v>
      </c>
      <c r="CC35" s="31"/>
      <c r="CE35" s="54" t="s">
        <v>813</v>
      </c>
      <c r="CF35" s="34" t="str">
        <f ca="1">HLOOKUP(1,Randomized!D312:G313,2,FALSE)</f>
        <v>omission</v>
      </c>
      <c r="CG35" s="54" t="s">
        <v>814</v>
      </c>
      <c r="CH35" s="34" t="str">
        <f ca="1">HLOOKUP(2,Randomized!D312:G313,2,FALSE)</f>
        <v>gem</v>
      </c>
      <c r="CI35" s="54" t="s">
        <v>815</v>
      </c>
      <c r="CJ35" s="34" t="str">
        <f ca="1">HLOOKUP(3,Randomized!D312:G313,2,FALSE)</f>
        <v>resonance</v>
      </c>
      <c r="CK35" s="54" t="s">
        <v>816</v>
      </c>
      <c r="CL35" s="34" t="str">
        <f ca="1">HLOOKUP(4,Randomized!D312:G313,2,FALSE)</f>
        <v>retaliation</v>
      </c>
      <c r="CM35" s="37" t="s">
        <v>910</v>
      </c>
      <c r="CN35" s="37"/>
      <c r="CO35" s="38"/>
      <c r="CP35" s="36"/>
      <c r="CQ35" s="38"/>
      <c r="CR35" s="36"/>
      <c r="CS35" s="38"/>
      <c r="CT35" s="36"/>
      <c r="CU35" s="38"/>
      <c r="CV35" s="36"/>
    </row>
    <row r="36" spans="1:100" s="29" customFormat="1" ht="16.5" customHeight="1">
      <c r="A36" s="36"/>
      <c r="B36" s="36"/>
      <c r="C36" s="36"/>
      <c r="D36" s="36"/>
      <c r="E36" s="36"/>
      <c r="F36" s="36"/>
      <c r="G36" s="36"/>
      <c r="H36" s="36"/>
      <c r="I36" s="36"/>
      <c r="J36" s="36"/>
      <c r="K36" s="30" t="s">
        <v>822</v>
      </c>
      <c r="M36" s="29" t="str">
        <f>Parameter!C18</f>
        <v>進路</v>
      </c>
      <c r="U36" s="30" t="s">
        <v>822</v>
      </c>
      <c r="W36" s="29" t="str">
        <f>Parameter!C38</f>
        <v>経済</v>
      </c>
      <c r="AE36" s="30" t="s">
        <v>822</v>
      </c>
      <c r="AG36" s="29" t="str">
        <f>Parameter!C58</f>
        <v>身元</v>
      </c>
      <c r="AO36" s="30" t="s">
        <v>822</v>
      </c>
      <c r="AQ36" s="29" t="str">
        <f>Parameter!C78</f>
        <v>横顔</v>
      </c>
      <c r="AY36" s="30" t="s">
        <v>822</v>
      </c>
      <c r="BA36" s="29" t="str">
        <f>Parameter!C98</f>
        <v>一致</v>
      </c>
      <c r="BI36" s="30" t="s">
        <v>822</v>
      </c>
      <c r="BK36" s="29" t="str">
        <f>Parameter!C118</f>
        <v>従う</v>
      </c>
      <c r="BS36" s="30" t="s">
        <v>822</v>
      </c>
      <c r="BU36" s="29" t="str">
        <f>Parameter!C138</f>
        <v>格言</v>
      </c>
      <c r="CC36" s="30" t="s">
        <v>822</v>
      </c>
      <c r="CE36" s="29" t="str">
        <f>Parameter!C158</f>
        <v>移り変わり</v>
      </c>
      <c r="CM36" s="36"/>
      <c r="CN36" s="36"/>
      <c r="CO36" s="58" t="s">
        <v>920</v>
      </c>
      <c r="CP36" s="58"/>
      <c r="CQ36" s="58"/>
      <c r="CR36" s="58"/>
      <c r="CS36" s="58"/>
      <c r="CT36" s="58"/>
      <c r="CU36" s="58"/>
      <c r="CV36" s="58"/>
    </row>
    <row r="37" spans="1:100" s="32" customFormat="1" ht="16.5" customHeight="1">
      <c r="A37" s="37"/>
      <c r="B37" s="37"/>
      <c r="C37" s="38"/>
      <c r="D37" s="39"/>
      <c r="E37" s="38"/>
      <c r="F37" s="39"/>
      <c r="G37" s="38"/>
      <c r="H37" s="39"/>
      <c r="I37" s="38"/>
      <c r="J37" s="39"/>
      <c r="K37" s="31"/>
      <c r="M37" s="54" t="s">
        <v>813</v>
      </c>
      <c r="N37" s="34" t="str">
        <f ca="1">HLOOKUP(1,Randomized!D34:G35,2,FALSE)</f>
        <v>group</v>
      </c>
      <c r="O37" s="54" t="s">
        <v>814</v>
      </c>
      <c r="P37" s="34" t="str">
        <f ca="1">HLOOKUP(2,Randomized!D34:G35,2,FALSE)</f>
        <v>course</v>
      </c>
      <c r="Q37" s="54" t="s">
        <v>815</v>
      </c>
      <c r="R37" s="34" t="str">
        <f ca="1">HLOOKUP(3,Randomized!D34:G35,2,FALSE)</f>
        <v>music</v>
      </c>
      <c r="S37" s="54" t="s">
        <v>816</v>
      </c>
      <c r="T37" s="34" t="str">
        <f ca="1">HLOOKUP(4,Randomized!D34:G35,2,FALSE)</f>
        <v>order</v>
      </c>
      <c r="U37" s="31"/>
      <c r="W37" s="54" t="s">
        <v>813</v>
      </c>
      <c r="X37" s="34" t="str">
        <f ca="1">HLOOKUP(1,Randomized!D74:G75,2,FALSE)</f>
        <v>impression</v>
      </c>
      <c r="Y37" s="54" t="s">
        <v>814</v>
      </c>
      <c r="Z37" s="34" t="str">
        <f ca="1">HLOOKUP(2,Randomized!D74:G75,2,FALSE)</f>
        <v>duty</v>
      </c>
      <c r="AA37" s="54" t="s">
        <v>815</v>
      </c>
      <c r="AB37" s="34" t="str">
        <f ca="1">HLOOKUP(3,Randomized!D74:G75,2,FALSE)</f>
        <v>cross</v>
      </c>
      <c r="AC37" s="54" t="s">
        <v>816</v>
      </c>
      <c r="AD37" s="34" t="str">
        <f ca="1">HLOOKUP(4,Randomized!D74:G75,2,FALSE)</f>
        <v>economy</v>
      </c>
      <c r="AE37" s="31"/>
      <c r="AG37" s="54" t="s">
        <v>813</v>
      </c>
      <c r="AH37" s="34" t="str">
        <f ca="1">HLOOKUP(1,Randomized!D114:G115,2,FALSE)</f>
        <v>wealth</v>
      </c>
      <c r="AI37" s="54" t="s">
        <v>814</v>
      </c>
      <c r="AJ37" s="34" t="str">
        <f ca="1">HLOOKUP(2,Randomized!D114:G115,2,FALSE)</f>
        <v>ancestor</v>
      </c>
      <c r="AK37" s="54" t="s">
        <v>815</v>
      </c>
      <c r="AL37" s="34" t="str">
        <f ca="1">HLOOKUP(3,Randomized!D114:G115,2,FALSE)</f>
        <v>editor</v>
      </c>
      <c r="AM37" s="54" t="s">
        <v>816</v>
      </c>
      <c r="AN37" s="34" t="str">
        <f ca="1">HLOOKUP(4,Randomized!D114:G115,2,FALSE)</f>
        <v>identity</v>
      </c>
      <c r="AO37" s="31"/>
      <c r="AQ37" s="54" t="s">
        <v>813</v>
      </c>
      <c r="AR37" s="34" t="str">
        <f ca="1">HLOOKUP(1,Randomized!D154:G155,2,FALSE)</f>
        <v>refund</v>
      </c>
      <c r="AS37" s="54" t="s">
        <v>814</v>
      </c>
      <c r="AT37" s="34" t="str">
        <f ca="1">HLOOKUP(2,Randomized!D154:G155,2,FALSE)</f>
        <v>bloom</v>
      </c>
      <c r="AU37" s="54" t="s">
        <v>815</v>
      </c>
      <c r="AV37" s="34" t="str">
        <f ca="1">HLOOKUP(3,Randomized!D154:G155,2,FALSE)</f>
        <v>penalty</v>
      </c>
      <c r="AW37" s="54" t="s">
        <v>816</v>
      </c>
      <c r="AX37" s="34" t="str">
        <f ca="1">HLOOKUP(4,Randomized!D154:G155,2,FALSE)</f>
        <v>profile</v>
      </c>
      <c r="AY37" s="31"/>
      <c r="BA37" s="54" t="s">
        <v>813</v>
      </c>
      <c r="BB37" s="34" t="str">
        <f ca="1">HLOOKUP(1,Randomized!D194:G195,2,FALSE)</f>
        <v>worship</v>
      </c>
      <c r="BC37" s="54" t="s">
        <v>814</v>
      </c>
      <c r="BD37" s="34" t="str">
        <f ca="1">HLOOKUP(2,Randomized!D194:G195,2,FALSE)</f>
        <v>combat</v>
      </c>
      <c r="BE37" s="54" t="s">
        <v>815</v>
      </c>
      <c r="BF37" s="34" t="str">
        <f ca="1">HLOOKUP(3,Randomized!D194:G195,2,FALSE)</f>
        <v>correspondence</v>
      </c>
      <c r="BG37" s="54" t="s">
        <v>816</v>
      </c>
      <c r="BH37" s="34" t="str">
        <f ca="1">HLOOKUP(4,Randomized!D194:G195,2,FALSE)</f>
        <v>transplant</v>
      </c>
      <c r="BI37" s="31"/>
      <c r="BK37" s="54" t="s">
        <v>813</v>
      </c>
      <c r="BL37" s="34" t="str">
        <f ca="1">HLOOKUP(1,Randomized!D234:G235,2,FALSE)</f>
        <v>evacuate</v>
      </c>
      <c r="BM37" s="54" t="s">
        <v>814</v>
      </c>
      <c r="BN37" s="34" t="str">
        <f ca="1">HLOOKUP(2,Randomized!D234:G235,2,FALSE)</f>
        <v>compel</v>
      </c>
      <c r="BO37" s="54" t="s">
        <v>815</v>
      </c>
      <c r="BP37" s="34" t="str">
        <f ca="1">HLOOKUP(3,Randomized!D234:G235,2,FALSE)</f>
        <v>conform</v>
      </c>
      <c r="BQ37" s="54" t="s">
        <v>816</v>
      </c>
      <c r="BR37" s="34" t="str">
        <f ca="1">HLOOKUP(4,Randomized!D234:G235,2,FALSE)</f>
        <v>recite</v>
      </c>
      <c r="BS37" s="31"/>
      <c r="BU37" s="54" t="s">
        <v>813</v>
      </c>
      <c r="BV37" s="34" t="str">
        <f ca="1">HLOOKUP(1,Randomized!D274:G275,2,FALSE)</f>
        <v>probation</v>
      </c>
      <c r="BW37" s="54" t="s">
        <v>814</v>
      </c>
      <c r="BX37" s="34" t="str">
        <f ca="1">HLOOKUP(2,Randomized!D274:G275,2,FALSE)</f>
        <v>accountant</v>
      </c>
      <c r="BY37" s="54" t="s">
        <v>815</v>
      </c>
      <c r="BZ37" s="34" t="str">
        <f ca="1">HLOOKUP(3,Randomized!D274:G275,2,FALSE)</f>
        <v>brigade</v>
      </c>
      <c r="CA37" s="54" t="s">
        <v>816</v>
      </c>
      <c r="CB37" s="34" t="str">
        <f ca="1">HLOOKUP(4,Randomized!D274:G275,2,FALSE)</f>
        <v>maxim</v>
      </c>
      <c r="CC37" s="31"/>
      <c r="CE37" s="54" t="s">
        <v>813</v>
      </c>
      <c r="CF37" s="34" t="str">
        <f ca="1">HLOOKUP(1,Randomized!D314:G315,2,FALSE)</f>
        <v>jeopardy</v>
      </c>
      <c r="CG37" s="54" t="s">
        <v>814</v>
      </c>
      <c r="CH37" s="34" t="str">
        <f ca="1">HLOOKUP(2,Randomized!D314:G315,2,FALSE)</f>
        <v>flux</v>
      </c>
      <c r="CI37" s="54" t="s">
        <v>815</v>
      </c>
      <c r="CJ37" s="34" t="str">
        <f ca="1">HLOOKUP(3,Randomized!D314:G315,2,FALSE)</f>
        <v>coating</v>
      </c>
      <c r="CK37" s="54" t="s">
        <v>816</v>
      </c>
      <c r="CL37" s="34" t="str">
        <f ca="1">HLOOKUP(4,Randomized!D314:G315,2,FALSE)</f>
        <v>whereabouts</v>
      </c>
      <c r="CM37" s="37"/>
      <c r="CN37" s="37"/>
      <c r="CO37" s="58"/>
      <c r="CP37" s="58"/>
      <c r="CQ37" s="58"/>
      <c r="CR37" s="58"/>
      <c r="CS37" s="58"/>
      <c r="CT37" s="58"/>
      <c r="CU37" s="58"/>
      <c r="CV37" s="58"/>
    </row>
    <row r="38" spans="1:100" s="29" customFormat="1" ht="16.5" customHeight="1">
      <c r="A38" s="36"/>
      <c r="B38" s="36"/>
      <c r="C38" s="36"/>
      <c r="D38" s="36"/>
      <c r="E38" s="36"/>
      <c r="F38" s="36"/>
      <c r="G38" s="36"/>
      <c r="H38" s="36"/>
      <c r="I38" s="36"/>
      <c r="J38" s="36"/>
      <c r="K38" s="30" t="s">
        <v>821</v>
      </c>
      <c r="M38" s="29" t="str">
        <f>Parameter!C19</f>
        <v>玄関</v>
      </c>
      <c r="U38" s="30" t="s">
        <v>821</v>
      </c>
      <c r="W38" s="29" t="str">
        <f>Parameter!C39</f>
        <v>政治の</v>
      </c>
      <c r="AE38" s="30" t="s">
        <v>821</v>
      </c>
      <c r="AG38" s="29" t="str">
        <f>Parameter!C59</f>
        <v>提出する</v>
      </c>
      <c r="AO38" s="30" t="s">
        <v>821</v>
      </c>
      <c r="AQ38" s="29" t="str">
        <f>Parameter!C79</f>
        <v>目に見える</v>
      </c>
      <c r="AY38" s="30" t="s">
        <v>821</v>
      </c>
      <c r="BA38" s="29" t="str">
        <f>Parameter!C99</f>
        <v>直立した</v>
      </c>
      <c r="BI38" s="30" t="s">
        <v>821</v>
      </c>
      <c r="BK38" s="29" t="str">
        <f>Parameter!C119</f>
        <v>嘆き</v>
      </c>
      <c r="BS38" s="30" t="s">
        <v>821</v>
      </c>
      <c r="BU38" s="29" t="str">
        <f>Parameter!C139</f>
        <v>軽蔑</v>
      </c>
      <c r="CC38" s="30" t="s">
        <v>821</v>
      </c>
      <c r="CE38" s="29" t="str">
        <f>Parameter!C159</f>
        <v>説教</v>
      </c>
      <c r="CM38" s="36"/>
      <c r="CN38" s="36"/>
      <c r="CO38" s="58"/>
      <c r="CP38" s="58"/>
      <c r="CQ38" s="58"/>
      <c r="CR38" s="58"/>
      <c r="CS38" s="58"/>
      <c r="CT38" s="58"/>
      <c r="CU38" s="58"/>
      <c r="CV38" s="58"/>
    </row>
    <row r="39" spans="1:100" s="32" customFormat="1" ht="16.5" customHeight="1">
      <c r="A39" s="37"/>
      <c r="B39" s="37"/>
      <c r="C39" s="38"/>
      <c r="D39" s="39"/>
      <c r="E39" s="38"/>
      <c r="F39" s="39"/>
      <c r="G39" s="38"/>
      <c r="H39" s="39"/>
      <c r="I39" s="38"/>
      <c r="J39" s="39"/>
      <c r="K39" s="31"/>
      <c r="M39" s="54" t="s">
        <v>813</v>
      </c>
      <c r="N39" s="34" t="str">
        <f ca="1">HLOOKUP(1,Randomized!D36:G37,2,FALSE)</f>
        <v>place</v>
      </c>
      <c r="O39" s="54" t="s">
        <v>814</v>
      </c>
      <c r="P39" s="34" t="str">
        <f ca="1">HLOOKUP(2,Randomized!D36:G37,2,FALSE)</f>
        <v>size</v>
      </c>
      <c r="Q39" s="54" t="s">
        <v>815</v>
      </c>
      <c r="R39" s="34" t="str">
        <f ca="1">HLOOKUP(3,Randomized!D36:G37,2,FALSE)</f>
        <v>hall</v>
      </c>
      <c r="S39" s="54" t="s">
        <v>816</v>
      </c>
      <c r="T39" s="34" t="str">
        <f ca="1">HLOOKUP(4,Randomized!D36:G37,2,FALSE)</f>
        <v>member</v>
      </c>
      <c r="U39" s="31"/>
      <c r="W39" s="54" t="s">
        <v>813</v>
      </c>
      <c r="X39" s="34" t="str">
        <f ca="1">HLOOKUP(1,Randomized!D76:G77,2,FALSE)</f>
        <v>senior</v>
      </c>
      <c r="Y39" s="54" t="s">
        <v>814</v>
      </c>
      <c r="Z39" s="34" t="str">
        <f ca="1">HLOOKUP(2,Randomized!D76:G77,2,FALSE)</f>
        <v>sharp</v>
      </c>
      <c r="AA39" s="54" t="s">
        <v>815</v>
      </c>
      <c r="AB39" s="34" t="str">
        <f ca="1">HLOOKUP(3,Randomized!D76:G77,2,FALSE)</f>
        <v>political</v>
      </c>
      <c r="AC39" s="54" t="s">
        <v>816</v>
      </c>
      <c r="AD39" s="34" t="str">
        <f ca="1">HLOOKUP(4,Randomized!D76:G77,2,FALSE)</f>
        <v>complete</v>
      </c>
      <c r="AE39" s="31"/>
      <c r="AG39" s="54" t="s">
        <v>813</v>
      </c>
      <c r="AH39" s="34" t="str">
        <f ca="1">HLOOKUP(1,Randomized!D116:G117,2,FALSE)</f>
        <v>satisfy</v>
      </c>
      <c r="AI39" s="54" t="s">
        <v>814</v>
      </c>
      <c r="AJ39" s="34" t="str">
        <f ca="1">HLOOKUP(2,Randomized!D116:G117,2,FALSE)</f>
        <v>convince</v>
      </c>
      <c r="AK39" s="54" t="s">
        <v>815</v>
      </c>
      <c r="AL39" s="34" t="str">
        <f ca="1">HLOOKUP(3,Randomized!D116:G117,2,FALSE)</f>
        <v>submit</v>
      </c>
      <c r="AM39" s="54" t="s">
        <v>816</v>
      </c>
      <c r="AN39" s="34" t="str">
        <f ca="1">HLOOKUP(4,Randomized!D116:G117,2,FALSE)</f>
        <v>enable</v>
      </c>
      <c r="AO39" s="31"/>
      <c r="AQ39" s="54" t="s">
        <v>813</v>
      </c>
      <c r="AR39" s="34" t="str">
        <f ca="1">HLOOKUP(1,Randomized!D156:G157,2,FALSE)</f>
        <v>pleasant</v>
      </c>
      <c r="AS39" s="54" t="s">
        <v>814</v>
      </c>
      <c r="AT39" s="34" t="str">
        <f ca="1">HLOOKUP(2,Randomized!D156:G157,2,FALSE)</f>
        <v>visible</v>
      </c>
      <c r="AU39" s="54" t="s">
        <v>815</v>
      </c>
      <c r="AV39" s="34" t="str">
        <f ca="1">HLOOKUP(3,Randomized!D156:G157,2,FALSE)</f>
        <v>stylish</v>
      </c>
      <c r="AW39" s="54" t="s">
        <v>816</v>
      </c>
      <c r="AX39" s="34" t="str">
        <f ca="1">HLOOKUP(4,Randomized!D156:G157,2,FALSE)</f>
        <v>vivid</v>
      </c>
      <c r="AY39" s="31"/>
      <c r="BA39" s="54" t="s">
        <v>813</v>
      </c>
      <c r="BB39" s="34" t="str">
        <f ca="1">HLOOKUP(1,Randomized!D196:G197,2,FALSE)</f>
        <v>renovate</v>
      </c>
      <c r="BC39" s="54" t="s">
        <v>814</v>
      </c>
      <c r="BD39" s="34" t="str">
        <f ca="1">HLOOKUP(2,Randomized!D196:G197,2,FALSE)</f>
        <v>tremble</v>
      </c>
      <c r="BE39" s="54" t="s">
        <v>815</v>
      </c>
      <c r="BF39" s="34" t="str">
        <f ca="1">HLOOKUP(3,Randomized!D196:G197,2,FALSE)</f>
        <v>erect</v>
      </c>
      <c r="BG39" s="54" t="s">
        <v>816</v>
      </c>
      <c r="BH39" s="34" t="str">
        <f ca="1">HLOOKUP(4,Randomized!D196:G197,2,FALSE)</f>
        <v>deprive</v>
      </c>
      <c r="BI39" s="31"/>
      <c r="BK39" s="54" t="s">
        <v>813</v>
      </c>
      <c r="BL39" s="34" t="str">
        <f ca="1">HLOOKUP(1,Randomized!D236:G237,2,FALSE)</f>
        <v>rifle</v>
      </c>
      <c r="BM39" s="54" t="s">
        <v>814</v>
      </c>
      <c r="BN39" s="34" t="str">
        <f ca="1">HLOOKUP(2,Randomized!D236:G237,2,FALSE)</f>
        <v>naturalist</v>
      </c>
      <c r="BO39" s="54" t="s">
        <v>815</v>
      </c>
      <c r="BP39" s="34" t="str">
        <f ca="1">HLOOKUP(3,Randomized!D236:G237,2,FALSE)</f>
        <v>miner</v>
      </c>
      <c r="BQ39" s="54" t="s">
        <v>816</v>
      </c>
      <c r="BR39" s="34" t="str">
        <f ca="1">HLOOKUP(4,Randomized!D236:G237,2,FALSE)</f>
        <v>grief</v>
      </c>
      <c r="BS39" s="31"/>
      <c r="BU39" s="54" t="s">
        <v>813</v>
      </c>
      <c r="BV39" s="34" t="str">
        <f ca="1">HLOOKUP(1,Randomized!D276:G277,2,FALSE)</f>
        <v>stimulation</v>
      </c>
      <c r="BW39" s="54" t="s">
        <v>814</v>
      </c>
      <c r="BX39" s="34" t="str">
        <f ca="1">HLOOKUP(2,Randomized!D276:G277,2,FALSE)</f>
        <v>referendum</v>
      </c>
      <c r="BY39" s="54" t="s">
        <v>815</v>
      </c>
      <c r="BZ39" s="34" t="str">
        <f ca="1">HLOOKUP(3,Randomized!D276:G277,2,FALSE)</f>
        <v>communism</v>
      </c>
      <c r="CA39" s="54" t="s">
        <v>816</v>
      </c>
      <c r="CB39" s="34" t="str">
        <f ca="1">HLOOKUP(4,Randomized!D276:G277,2,FALSE)</f>
        <v>contempt</v>
      </c>
      <c r="CC39" s="31"/>
      <c r="CE39" s="54" t="s">
        <v>813</v>
      </c>
      <c r="CF39" s="34" t="str">
        <f ca="1">HLOOKUP(1,Randomized!D316:G317,2,FALSE)</f>
        <v>brilliance</v>
      </c>
      <c r="CG39" s="54" t="s">
        <v>814</v>
      </c>
      <c r="CH39" s="34" t="str">
        <f ca="1">HLOOKUP(2,Randomized!D316:G317,2,FALSE)</f>
        <v>apprehension</v>
      </c>
      <c r="CI39" s="54" t="s">
        <v>815</v>
      </c>
      <c r="CJ39" s="34" t="str">
        <f ca="1">HLOOKUP(3,Randomized!D316:G317,2,FALSE)</f>
        <v>sermon</v>
      </c>
      <c r="CK39" s="54" t="s">
        <v>816</v>
      </c>
      <c r="CL39" s="34" t="str">
        <f ca="1">HLOOKUP(4,Randomized!D316:G317,2,FALSE)</f>
        <v>pilgrimage</v>
      </c>
      <c r="CM39" s="37"/>
      <c r="CN39" s="37"/>
      <c r="CO39" s="58"/>
      <c r="CP39" s="58"/>
      <c r="CQ39" s="58"/>
      <c r="CR39" s="58"/>
      <c r="CS39" s="58"/>
      <c r="CT39" s="58"/>
      <c r="CU39" s="58"/>
      <c r="CV39" s="58"/>
    </row>
    <row r="40" spans="1:100" s="29" customFormat="1" ht="16.5" customHeight="1">
      <c r="A40" s="36"/>
      <c r="B40" s="36"/>
      <c r="C40" s="36"/>
      <c r="D40" s="36"/>
      <c r="E40" s="36"/>
      <c r="F40" s="36"/>
      <c r="G40" s="36"/>
      <c r="H40" s="36"/>
      <c r="I40" s="36"/>
      <c r="J40" s="36"/>
      <c r="K40" s="30" t="s">
        <v>820</v>
      </c>
      <c r="M40" s="29" t="str">
        <f>Parameter!C20</f>
        <v>小休止</v>
      </c>
      <c r="U40" s="30" t="s">
        <v>820</v>
      </c>
      <c r="W40" s="29" t="str">
        <f>Parameter!C40</f>
        <v>過程</v>
      </c>
      <c r="AE40" s="30" t="s">
        <v>820</v>
      </c>
      <c r="AG40" s="29" t="str">
        <f>Parameter!C60</f>
        <v>批判的な</v>
      </c>
      <c r="AO40" s="30" t="s">
        <v>820</v>
      </c>
      <c r="AQ40" s="29" t="str">
        <f>Parameter!C80</f>
        <v>不動産</v>
      </c>
      <c r="AY40" s="30" t="s">
        <v>820</v>
      </c>
      <c r="BA40" s="29" t="str">
        <f>Parameter!C100</f>
        <v>完全な</v>
      </c>
      <c r="BI40" s="30" t="s">
        <v>820</v>
      </c>
      <c r="BK40" s="29" t="str">
        <f>Parameter!C120</f>
        <v>確認</v>
      </c>
      <c r="BS40" s="30" t="s">
        <v>820</v>
      </c>
      <c r="BU40" s="29" t="str">
        <f>Parameter!C140</f>
        <v>頑固な</v>
      </c>
      <c r="CC40" s="30" t="s">
        <v>820</v>
      </c>
      <c r="CE40" s="29" t="str">
        <f>Parameter!C160</f>
        <v>雑用</v>
      </c>
      <c r="CM40" s="36"/>
      <c r="CN40" s="36"/>
      <c r="CO40" s="58"/>
      <c r="CP40" s="58"/>
      <c r="CQ40" s="58"/>
      <c r="CR40" s="58"/>
      <c r="CS40" s="58"/>
      <c r="CT40" s="58"/>
      <c r="CU40" s="58"/>
      <c r="CV40" s="58"/>
    </row>
    <row r="41" spans="1:100" s="32" customFormat="1" ht="16.5" customHeight="1">
      <c r="A41" s="37"/>
      <c r="B41" s="37"/>
      <c r="C41" s="38"/>
      <c r="D41" s="39"/>
      <c r="E41" s="38"/>
      <c r="F41" s="39"/>
      <c r="G41" s="38"/>
      <c r="H41" s="39"/>
      <c r="I41" s="38"/>
      <c r="J41" s="39"/>
      <c r="K41" s="31"/>
      <c r="M41" s="54" t="s">
        <v>813</v>
      </c>
      <c r="N41" s="34" t="str">
        <f ca="1">HLOOKUP(1,Randomized!D38:G39,2,FALSE)</f>
        <v>bed</v>
      </c>
      <c r="O41" s="54" t="s">
        <v>814</v>
      </c>
      <c r="P41" s="34" t="str">
        <f ca="1">HLOOKUP(2,Randomized!D38:G39,2,FALSE)</f>
        <v>hour</v>
      </c>
      <c r="Q41" s="54" t="s">
        <v>815</v>
      </c>
      <c r="R41" s="34" t="str">
        <f ca="1">HLOOKUP(3,Randomized!D38:G39,2,FALSE)</f>
        <v>break</v>
      </c>
      <c r="S41" s="54" t="s">
        <v>816</v>
      </c>
      <c r="T41" s="34" t="str">
        <f ca="1">HLOOKUP(4,Randomized!D38:G39,2,FALSE)</f>
        <v>heart</v>
      </c>
      <c r="U41" s="31"/>
      <c r="W41" s="54" t="s">
        <v>813</v>
      </c>
      <c r="X41" s="34" t="str">
        <f ca="1">HLOOKUP(1,Randomized!D78:G79,2,FALSE)</f>
        <v>channel</v>
      </c>
      <c r="Y41" s="54" t="s">
        <v>814</v>
      </c>
      <c r="Z41" s="34" t="str">
        <f ca="1">HLOOKUP(2,Randomized!D78:G79,2,FALSE)</f>
        <v>process</v>
      </c>
      <c r="AA41" s="54" t="s">
        <v>815</v>
      </c>
      <c r="AB41" s="34" t="str">
        <f ca="1">HLOOKUP(3,Randomized!D78:G79,2,FALSE)</f>
        <v>sugar</v>
      </c>
      <c r="AC41" s="54" t="s">
        <v>816</v>
      </c>
      <c r="AD41" s="34" t="str">
        <f ca="1">HLOOKUP(4,Randomized!D78:G79,2,FALSE)</f>
        <v>trick</v>
      </c>
      <c r="AE41" s="31"/>
      <c r="AG41" s="54" t="s">
        <v>813</v>
      </c>
      <c r="AH41" s="34" t="str">
        <f ca="1">HLOOKUP(1,Randomized!D118:G119,2,FALSE)</f>
        <v>unnecessary</v>
      </c>
      <c r="AI41" s="54" t="s">
        <v>814</v>
      </c>
      <c r="AJ41" s="34" t="str">
        <f ca="1">HLOOKUP(2,Randomized!D118:G119,2,FALSE)</f>
        <v>critical</v>
      </c>
      <c r="AK41" s="54" t="s">
        <v>815</v>
      </c>
      <c r="AL41" s="34" t="str">
        <f ca="1">HLOOKUP(3,Randomized!D118:G119,2,FALSE)</f>
        <v>brief</v>
      </c>
      <c r="AM41" s="54" t="s">
        <v>816</v>
      </c>
      <c r="AN41" s="34" t="str">
        <f ca="1">HLOOKUP(4,Randomized!D118:G119,2,FALSE)</f>
        <v>raw</v>
      </c>
      <c r="AO41" s="31"/>
      <c r="AQ41" s="54" t="s">
        <v>813</v>
      </c>
      <c r="AR41" s="34" t="str">
        <f ca="1">HLOOKUP(1,Randomized!D158:G159,2,FALSE)</f>
        <v>mud</v>
      </c>
      <c r="AS41" s="54" t="s">
        <v>814</v>
      </c>
      <c r="AT41" s="34" t="str">
        <f ca="1">HLOOKUP(2,Randomized!D158:G159,2,FALSE)</f>
        <v>summit</v>
      </c>
      <c r="AU41" s="54" t="s">
        <v>815</v>
      </c>
      <c r="AV41" s="34" t="str">
        <f ca="1">HLOOKUP(3,Randomized!D158:G159,2,FALSE)</f>
        <v>neglect</v>
      </c>
      <c r="AW41" s="54" t="s">
        <v>816</v>
      </c>
      <c r="AX41" s="34" t="str">
        <f ca="1">HLOOKUP(4,Randomized!D158:G159,2,FALSE)</f>
        <v>estate</v>
      </c>
      <c r="AY41" s="31"/>
      <c r="BA41" s="54" t="s">
        <v>813</v>
      </c>
      <c r="BB41" s="34" t="str">
        <f ca="1">HLOOKUP(1,Randomized!D198:G199,2,FALSE)</f>
        <v>offshore</v>
      </c>
      <c r="BC41" s="54" t="s">
        <v>814</v>
      </c>
      <c r="BD41" s="34" t="str">
        <f ca="1">HLOOKUP(2,Randomized!D198:G199,2,FALSE)</f>
        <v>triple</v>
      </c>
      <c r="BE41" s="54" t="s">
        <v>815</v>
      </c>
      <c r="BF41" s="34" t="str">
        <f ca="1">HLOOKUP(3,Randomized!D198:G199,2,FALSE)</f>
        <v>integral</v>
      </c>
      <c r="BG41" s="54" t="s">
        <v>816</v>
      </c>
      <c r="BH41" s="34" t="str">
        <f ca="1">HLOOKUP(4,Randomized!D198:G199,2,FALSE)</f>
        <v>legislative</v>
      </c>
      <c r="BI41" s="31"/>
      <c r="BK41" s="54" t="s">
        <v>813</v>
      </c>
      <c r="BL41" s="34" t="str">
        <f ca="1">HLOOKUP(1,Randomized!D238:G239,2,FALSE)</f>
        <v>herd</v>
      </c>
      <c r="BM41" s="54" t="s">
        <v>814</v>
      </c>
      <c r="BN41" s="34" t="str">
        <f ca="1">HLOOKUP(2,Randomized!D238:G239,2,FALSE)</f>
        <v>stagnation</v>
      </c>
      <c r="BO41" s="54" t="s">
        <v>815</v>
      </c>
      <c r="BP41" s="34" t="str">
        <f ca="1">HLOOKUP(3,Randomized!D238:G239,2,FALSE)</f>
        <v>deduction</v>
      </c>
      <c r="BQ41" s="54" t="s">
        <v>816</v>
      </c>
      <c r="BR41" s="34" t="str">
        <f ca="1">HLOOKUP(4,Randomized!D238:G239,2,FALSE)</f>
        <v>verification</v>
      </c>
      <c r="BS41" s="31"/>
      <c r="BU41" s="54" t="s">
        <v>813</v>
      </c>
      <c r="BV41" s="34" t="str">
        <f ca="1">HLOOKUP(1,Randomized!D278:G279,2,FALSE)</f>
        <v>pragmatic</v>
      </c>
      <c r="BW41" s="54" t="s">
        <v>814</v>
      </c>
      <c r="BX41" s="34" t="str">
        <f ca="1">HLOOKUP(2,Randomized!D278:G279,2,FALSE)</f>
        <v>bureaucratic</v>
      </c>
      <c r="BY41" s="54" t="s">
        <v>815</v>
      </c>
      <c r="BZ41" s="34" t="str">
        <f ca="1">HLOOKUP(3,Randomized!D278:G279,2,FALSE)</f>
        <v>molecular</v>
      </c>
      <c r="CA41" s="54" t="s">
        <v>816</v>
      </c>
      <c r="CB41" s="34" t="str">
        <f ca="1">HLOOKUP(4,Randomized!D278:G279,2,FALSE)</f>
        <v>stubborn</v>
      </c>
      <c r="CC41" s="31"/>
      <c r="CE41" s="54" t="s">
        <v>813</v>
      </c>
      <c r="CF41" s="34" t="str">
        <f ca="1">HLOOKUP(1,Randomized!D318:G319,2,FALSE)</f>
        <v>wig</v>
      </c>
      <c r="CG41" s="54" t="s">
        <v>814</v>
      </c>
      <c r="CH41" s="34" t="str">
        <f ca="1">HLOOKUP(2,Randomized!D318:G319,2,FALSE)</f>
        <v>chore</v>
      </c>
      <c r="CI41" s="54" t="s">
        <v>815</v>
      </c>
      <c r="CJ41" s="34" t="str">
        <f ca="1">HLOOKUP(3,Randomized!D318:G319,2,FALSE)</f>
        <v>foreground</v>
      </c>
      <c r="CK41" s="54" t="s">
        <v>816</v>
      </c>
      <c r="CL41" s="34" t="str">
        <f ca="1">HLOOKUP(4,Randomized!D318:G319,2,FALSE)</f>
        <v>fracture</v>
      </c>
      <c r="CM41" s="37" t="s">
        <v>909</v>
      </c>
      <c r="CN41" s="37"/>
      <c r="CO41" s="38"/>
      <c r="CP41" s="36"/>
      <c r="CQ41" s="38"/>
      <c r="CR41" s="36"/>
      <c r="CS41" s="38"/>
      <c r="CT41" s="36"/>
      <c r="CU41" s="38"/>
      <c r="CV41" s="36"/>
    </row>
    <row r="42" spans="1:100" s="29" customFormat="1" ht="16.5" customHeight="1">
      <c r="A42" s="36"/>
      <c r="B42" s="36"/>
      <c r="C42" s="36"/>
      <c r="D42" s="36"/>
      <c r="E42" s="36"/>
      <c r="F42" s="36"/>
      <c r="G42" s="36"/>
      <c r="H42" s="36"/>
      <c r="I42" s="36"/>
      <c r="J42" s="36"/>
      <c r="K42" s="30" t="s">
        <v>819</v>
      </c>
      <c r="M42" s="29" t="str">
        <f>Parameter!C21</f>
        <v>持つ</v>
      </c>
      <c r="U42" s="30" t="s">
        <v>819</v>
      </c>
      <c r="W42" s="29" t="str">
        <f>Parameter!C41</f>
        <v>盗む</v>
      </c>
      <c r="AE42" s="30" t="s">
        <v>819</v>
      </c>
      <c r="AG42" s="29" t="str">
        <f>Parameter!C61</f>
        <v>国内の</v>
      </c>
      <c r="AO42" s="30" t="s">
        <v>819</v>
      </c>
      <c r="AQ42" s="29" t="str">
        <f>Parameter!C81</f>
        <v>政治制度</v>
      </c>
      <c r="AY42" s="30" t="s">
        <v>819</v>
      </c>
      <c r="BA42" s="29" t="str">
        <f>Parameter!C101</f>
        <v>抽象的な</v>
      </c>
      <c r="BI42" s="30" t="s">
        <v>819</v>
      </c>
      <c r="BK42" s="29" t="str">
        <f>Parameter!C121</f>
        <v>分割</v>
      </c>
      <c r="BS42" s="30" t="s">
        <v>819</v>
      </c>
      <c r="BU42" s="29" t="str">
        <f>Parameter!C141</f>
        <v xml:space="preserve">屋根裏部屋 </v>
      </c>
      <c r="CC42" s="30" t="s">
        <v>819</v>
      </c>
      <c r="CE42" s="29" t="str">
        <f>Parameter!C161</f>
        <v>階層性の</v>
      </c>
      <c r="CM42" s="36"/>
      <c r="CN42" s="36"/>
      <c r="CO42" s="58" t="s">
        <v>911</v>
      </c>
      <c r="CP42" s="59"/>
      <c r="CQ42" s="59"/>
      <c r="CR42" s="59"/>
      <c r="CS42" s="59"/>
      <c r="CT42" s="59"/>
      <c r="CU42" s="59"/>
      <c r="CV42" s="59"/>
    </row>
    <row r="43" spans="1:100" s="32" customFormat="1" ht="16.5" customHeight="1">
      <c r="A43" s="37"/>
      <c r="B43" s="37"/>
      <c r="C43" s="38"/>
      <c r="D43" s="39"/>
      <c r="E43" s="38"/>
      <c r="F43" s="39"/>
      <c r="G43" s="38"/>
      <c r="H43" s="39"/>
      <c r="I43" s="38"/>
      <c r="J43" s="39"/>
      <c r="K43" s="31"/>
      <c r="M43" s="54" t="s">
        <v>813</v>
      </c>
      <c r="N43" s="34" t="str">
        <f ca="1">HLOOKUP(1,Randomized!D40:G41,2,FALSE)</f>
        <v>bring</v>
      </c>
      <c r="O43" s="54" t="s">
        <v>814</v>
      </c>
      <c r="P43" s="34" t="str">
        <f ca="1">HLOOKUP(2,Randomized!D40:G41,2,FALSE)</f>
        <v>call</v>
      </c>
      <c r="Q43" s="54" t="s">
        <v>815</v>
      </c>
      <c r="R43" s="34" t="str">
        <f ca="1">HLOOKUP(3,Randomized!D40:G41,2,FALSE)</f>
        <v>remember</v>
      </c>
      <c r="S43" s="54" t="s">
        <v>816</v>
      </c>
      <c r="T43" s="34" t="str">
        <f ca="1">HLOOKUP(4,Randomized!D40:G41,2,FALSE)</f>
        <v>hold</v>
      </c>
      <c r="U43" s="31"/>
      <c r="W43" s="54" t="s">
        <v>813</v>
      </c>
      <c r="X43" s="34" t="str">
        <f ca="1">HLOOKUP(1,Randomized!D80:G81,2,FALSE)</f>
        <v>steal</v>
      </c>
      <c r="Y43" s="54" t="s">
        <v>814</v>
      </c>
      <c r="Z43" s="34" t="str">
        <f ca="1">HLOOKUP(2,Randomized!D80:G81,2,FALSE)</f>
        <v>push</v>
      </c>
      <c r="AA43" s="54" t="s">
        <v>815</v>
      </c>
      <c r="AB43" s="34" t="str">
        <f ca="1">HLOOKUP(3,Randomized!D80:G81,2,FALSE)</f>
        <v>create</v>
      </c>
      <c r="AC43" s="54" t="s">
        <v>816</v>
      </c>
      <c r="AD43" s="34" t="str">
        <f ca="1">HLOOKUP(4,Randomized!D80:G81,2,FALSE)</f>
        <v>destroy</v>
      </c>
      <c r="AE43" s="31"/>
      <c r="AG43" s="54" t="s">
        <v>813</v>
      </c>
      <c r="AH43" s="34" t="str">
        <f ca="1">HLOOKUP(1,Randomized!D120:G121,2,FALSE)</f>
        <v>permanent</v>
      </c>
      <c r="AI43" s="54" t="s">
        <v>814</v>
      </c>
      <c r="AJ43" s="34" t="str">
        <f ca="1">HLOOKUP(2,Randomized!D120:G121,2,FALSE)</f>
        <v>enthusiastic</v>
      </c>
      <c r="AK43" s="54" t="s">
        <v>815</v>
      </c>
      <c r="AL43" s="34" t="str">
        <f ca="1">HLOOKUP(3,Randomized!D120:G121,2,FALSE)</f>
        <v>domestic</v>
      </c>
      <c r="AM43" s="54" t="s">
        <v>816</v>
      </c>
      <c r="AN43" s="34" t="str">
        <f ca="1">HLOOKUP(4,Randomized!D120:G121,2,FALSE)</f>
        <v>constant</v>
      </c>
      <c r="AO43" s="31"/>
      <c r="AQ43" s="54" t="s">
        <v>813</v>
      </c>
      <c r="AR43" s="34" t="str">
        <f ca="1">HLOOKUP(1,Randomized!D160:G161,2,FALSE)</f>
        <v>regime</v>
      </c>
      <c r="AS43" s="54" t="s">
        <v>814</v>
      </c>
      <c r="AT43" s="34" t="str">
        <f ca="1">HLOOKUP(2,Randomized!D160:G161,2,FALSE)</f>
        <v>investigator</v>
      </c>
      <c r="AU43" s="54" t="s">
        <v>815</v>
      </c>
      <c r="AV43" s="34" t="str">
        <f ca="1">HLOOKUP(3,Randomized!D160:G161,2,FALSE)</f>
        <v>punch</v>
      </c>
      <c r="AW43" s="54" t="s">
        <v>816</v>
      </c>
      <c r="AX43" s="34" t="str">
        <f ca="1">HLOOKUP(4,Randomized!D160:G161,2,FALSE)</f>
        <v>voyage</v>
      </c>
      <c r="AY43" s="31"/>
      <c r="BA43" s="54" t="s">
        <v>813</v>
      </c>
      <c r="BB43" s="34" t="str">
        <f ca="1">HLOOKUP(1,Randomized!D200:G201,2,FALSE)</f>
        <v>archaeological</v>
      </c>
      <c r="BC43" s="54" t="s">
        <v>814</v>
      </c>
      <c r="BD43" s="34" t="str">
        <f ca="1">HLOOKUP(2,Randomized!D200:G201,2,FALSE)</f>
        <v>abstract</v>
      </c>
      <c r="BE43" s="54" t="s">
        <v>815</v>
      </c>
      <c r="BF43" s="34" t="str">
        <f ca="1">HLOOKUP(3,Randomized!D200:G201,2,FALSE)</f>
        <v>naive</v>
      </c>
      <c r="BG43" s="54" t="s">
        <v>816</v>
      </c>
      <c r="BH43" s="34" t="str">
        <f ca="1">HLOOKUP(4,Randomized!D200:G201,2,FALSE)</f>
        <v>inherent</v>
      </c>
      <c r="BI43" s="31"/>
      <c r="BK43" s="54" t="s">
        <v>813</v>
      </c>
      <c r="BL43" s="34" t="str">
        <f ca="1">HLOOKUP(1,Randomized!D240:G241,2,FALSE)</f>
        <v>novelty</v>
      </c>
      <c r="BM43" s="54" t="s">
        <v>814</v>
      </c>
      <c r="BN43" s="34" t="str">
        <f ca="1">HLOOKUP(2,Randomized!D240:G241,2,FALSE)</f>
        <v>motto</v>
      </c>
      <c r="BO43" s="54" t="s">
        <v>815</v>
      </c>
      <c r="BP43" s="34" t="str">
        <f ca="1">HLOOKUP(3,Randomized!D240:G241,2,FALSE)</f>
        <v>pickle</v>
      </c>
      <c r="BQ43" s="54" t="s">
        <v>816</v>
      </c>
      <c r="BR43" s="34" t="str">
        <f ca="1">HLOOKUP(4,Randomized!D240:G241,2,FALSE)</f>
        <v>partition</v>
      </c>
      <c r="BS43" s="31"/>
      <c r="BU43" s="54" t="s">
        <v>813</v>
      </c>
      <c r="BV43" s="34" t="str">
        <f ca="1">HLOOKUP(1,Randomized!D280:G281,2,FALSE)</f>
        <v>attic</v>
      </c>
      <c r="BW43" s="54" t="s">
        <v>814</v>
      </c>
      <c r="BX43" s="34" t="str">
        <f ca="1">HLOOKUP(2,Randomized!D280:G281,2,FALSE)</f>
        <v>embargo</v>
      </c>
      <c r="BY43" s="54" t="s">
        <v>815</v>
      </c>
      <c r="BZ43" s="34" t="str">
        <f ca="1">HLOOKUP(3,Randomized!D280:G281,2,FALSE)</f>
        <v>referral</v>
      </c>
      <c r="CA43" s="54" t="s">
        <v>816</v>
      </c>
      <c r="CB43" s="34" t="str">
        <f ca="1">HLOOKUP(4,Randomized!D280:G281,2,FALSE)</f>
        <v>goodwill</v>
      </c>
      <c r="CC43" s="31"/>
      <c r="CE43" s="54" t="s">
        <v>813</v>
      </c>
      <c r="CF43" s="34" t="str">
        <f ca="1">HLOOKUP(1,Randomized!D320:G321,2,FALSE)</f>
        <v>proprietary</v>
      </c>
      <c r="CG43" s="54" t="s">
        <v>814</v>
      </c>
      <c r="CH43" s="34" t="str">
        <f ca="1">HLOOKUP(2,Randomized!D320:G321,2,FALSE)</f>
        <v>aristocratic</v>
      </c>
      <c r="CI43" s="54" t="s">
        <v>815</v>
      </c>
      <c r="CJ43" s="34" t="str">
        <f ca="1">HLOOKUP(3,Randomized!D320:G321,2,FALSE)</f>
        <v>hierarchical</v>
      </c>
      <c r="CK43" s="54" t="s">
        <v>816</v>
      </c>
      <c r="CL43" s="34" t="str">
        <f ca="1">HLOOKUP(4,Randomized!D320:G321,2,FALSE)</f>
        <v>martial</v>
      </c>
      <c r="CM43" s="37"/>
      <c r="CN43" s="37"/>
      <c r="CO43" s="59"/>
      <c r="CP43" s="59"/>
      <c r="CQ43" s="59"/>
      <c r="CR43" s="59"/>
      <c r="CS43" s="59"/>
      <c r="CT43" s="59"/>
      <c r="CU43" s="59"/>
      <c r="CV43" s="59"/>
    </row>
    <row r="44" spans="1:100" s="28" customFormat="1" ht="9.9499999999999993" customHeight="1" thickBot="1">
      <c r="A44" s="40"/>
      <c r="B44" s="40"/>
      <c r="C44" s="40"/>
      <c r="D44" s="40"/>
      <c r="E44" s="40"/>
      <c r="F44" s="40"/>
      <c r="G44" s="40"/>
      <c r="H44" s="40"/>
      <c r="I44" s="40"/>
      <c r="J44" s="40"/>
      <c r="CM44" s="37"/>
      <c r="CN44" s="37"/>
      <c r="CO44" s="59"/>
      <c r="CP44" s="59"/>
      <c r="CQ44" s="59"/>
      <c r="CR44" s="59"/>
      <c r="CS44" s="59"/>
      <c r="CT44" s="59"/>
      <c r="CU44" s="59"/>
      <c r="CV44" s="59"/>
    </row>
    <row r="45" spans="1:100" s="28" customFormat="1" ht="20.100000000000001" customHeight="1" thickBot="1">
      <c r="A45" s="40"/>
      <c r="B45" s="40"/>
      <c r="C45" s="40"/>
      <c r="D45" s="40"/>
      <c r="E45" s="40"/>
      <c r="F45" s="40"/>
      <c r="G45" s="40"/>
      <c r="H45" s="41"/>
      <c r="I45" s="60"/>
      <c r="J45" s="60"/>
      <c r="R45" s="35" t="s">
        <v>841</v>
      </c>
      <c r="S45" s="55" t="s">
        <v>840</v>
      </c>
      <c r="T45" s="56"/>
      <c r="AB45" s="35" t="s">
        <v>841</v>
      </c>
      <c r="AC45" s="55" t="s">
        <v>840</v>
      </c>
      <c r="AD45" s="56"/>
      <c r="AL45" s="35" t="s">
        <v>841</v>
      </c>
      <c r="AM45" s="55" t="s">
        <v>840</v>
      </c>
      <c r="AN45" s="56"/>
      <c r="AV45" s="35" t="s">
        <v>841</v>
      </c>
      <c r="AW45" s="55" t="s">
        <v>840</v>
      </c>
      <c r="AX45" s="56"/>
      <c r="BF45" s="35" t="s">
        <v>841</v>
      </c>
      <c r="BG45" s="55" t="s">
        <v>840</v>
      </c>
      <c r="BH45" s="56"/>
      <c r="BP45" s="35" t="s">
        <v>841</v>
      </c>
      <c r="BQ45" s="55" t="s">
        <v>840</v>
      </c>
      <c r="BR45" s="56"/>
      <c r="BZ45" s="35" t="s">
        <v>841</v>
      </c>
      <c r="CA45" s="55" t="s">
        <v>840</v>
      </c>
      <c r="CB45" s="56"/>
      <c r="CJ45" s="35" t="s">
        <v>841</v>
      </c>
      <c r="CK45" s="55" t="s">
        <v>840</v>
      </c>
      <c r="CL45" s="56"/>
      <c r="CM45" s="37"/>
      <c r="CN45" s="37"/>
      <c r="CO45" s="59"/>
      <c r="CP45" s="59"/>
      <c r="CQ45" s="59"/>
      <c r="CR45" s="59"/>
      <c r="CS45" s="59"/>
      <c r="CT45" s="59"/>
      <c r="CU45" s="59"/>
      <c r="CV45" s="59"/>
    </row>
    <row r="46" spans="1:100">
      <c r="A46" s="27"/>
      <c r="B46" s="27"/>
      <c r="C46" s="27"/>
      <c r="D46" s="27"/>
      <c r="E46" s="27"/>
      <c r="F46" s="27"/>
      <c r="G46" s="27"/>
      <c r="H46" s="27"/>
      <c r="I46" s="27"/>
      <c r="J46" s="27"/>
      <c r="CM46" s="40"/>
      <c r="CN46" s="40"/>
      <c r="CO46" s="40"/>
      <c r="CP46" s="40"/>
      <c r="CQ46" s="40"/>
      <c r="CR46" s="40"/>
      <c r="CS46" s="40"/>
      <c r="CT46" s="40"/>
      <c r="CU46" s="40"/>
      <c r="CV46" s="40"/>
    </row>
    <row r="47" spans="1:100">
      <c r="A47" s="27"/>
      <c r="B47" s="27"/>
      <c r="C47" s="27"/>
      <c r="D47" s="27"/>
      <c r="E47" s="27"/>
      <c r="F47" s="27"/>
      <c r="G47" s="27"/>
      <c r="H47" s="27"/>
      <c r="I47" s="27"/>
      <c r="J47" s="27"/>
      <c r="CM47" s="40"/>
      <c r="CN47" s="40"/>
      <c r="CO47" s="40"/>
      <c r="CP47" s="40"/>
      <c r="CQ47" s="40"/>
      <c r="CR47" s="40"/>
      <c r="CS47" s="40"/>
      <c r="CT47" s="40"/>
      <c r="CU47" s="40"/>
      <c r="CV47" s="40"/>
    </row>
    <row r="48" spans="1:100">
      <c r="A48" s="27"/>
      <c r="B48" s="27"/>
      <c r="C48" s="27"/>
      <c r="D48" s="27"/>
      <c r="E48" s="27"/>
      <c r="F48" s="27"/>
      <c r="G48" s="27"/>
      <c r="H48" s="27"/>
      <c r="I48" s="27"/>
      <c r="J48" s="27"/>
      <c r="CM48" s="40"/>
      <c r="CN48" s="40"/>
      <c r="CO48" s="40"/>
      <c r="CP48" s="40"/>
      <c r="CQ48" s="40"/>
      <c r="CR48" s="40"/>
      <c r="CS48" s="40"/>
      <c r="CT48" s="40"/>
      <c r="CU48" s="40"/>
      <c r="CV48" s="40"/>
    </row>
    <row r="49" spans="1:100">
      <c r="A49" s="27"/>
      <c r="B49" s="27"/>
      <c r="C49" s="27"/>
      <c r="D49" s="27"/>
      <c r="E49" s="27"/>
      <c r="F49" s="27"/>
      <c r="G49" s="27"/>
      <c r="H49" s="27"/>
      <c r="I49" s="27"/>
      <c r="J49" s="27"/>
      <c r="CM49" s="40"/>
      <c r="CN49" s="40"/>
      <c r="CO49" s="40"/>
      <c r="CP49" s="40"/>
      <c r="CQ49" s="40"/>
      <c r="CR49" s="40"/>
      <c r="CS49" s="40"/>
      <c r="CT49" s="40"/>
      <c r="CU49" s="40"/>
      <c r="CV49" s="40"/>
    </row>
    <row r="50" spans="1:100">
      <c r="A50" s="27"/>
      <c r="B50" s="27"/>
      <c r="C50" s="27"/>
      <c r="D50" s="27"/>
      <c r="E50" s="27"/>
      <c r="F50" s="27"/>
      <c r="G50" s="27"/>
      <c r="H50" s="27"/>
      <c r="I50" s="27"/>
      <c r="J50" s="27"/>
      <c r="CM50" s="40"/>
      <c r="CN50" s="40"/>
      <c r="CO50" s="40"/>
      <c r="CP50" s="40"/>
      <c r="CQ50" s="40"/>
      <c r="CR50" s="40"/>
      <c r="CS50" s="40"/>
      <c r="CT50" s="40"/>
      <c r="CU50" s="40"/>
      <c r="CV50" s="40"/>
    </row>
  </sheetData>
  <mergeCells count="21">
    <mergeCell ref="CM1:CV1"/>
    <mergeCell ref="CO36:CV40"/>
    <mergeCell ref="CO42:CV45"/>
    <mergeCell ref="A1:J1"/>
    <mergeCell ref="I45:J45"/>
    <mergeCell ref="K1:T1"/>
    <mergeCell ref="S45:T45"/>
    <mergeCell ref="U1:AD1"/>
    <mergeCell ref="AC45:AD45"/>
    <mergeCell ref="AE1:AN1"/>
    <mergeCell ref="AM45:AN45"/>
    <mergeCell ref="AO1:AX1"/>
    <mergeCell ref="AW45:AX45"/>
    <mergeCell ref="AY1:BH1"/>
    <mergeCell ref="BG45:BH45"/>
    <mergeCell ref="BI1:BR1"/>
    <mergeCell ref="BQ45:BR45"/>
    <mergeCell ref="BS1:CB1"/>
    <mergeCell ref="CA45:CB45"/>
    <mergeCell ref="CC1:CL1"/>
    <mergeCell ref="CK45:CL45"/>
  </mergeCells>
  <phoneticPr fontId="2"/>
  <pageMargins left="0.23622047244094491" right="0.23622047244094491"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5FF9B-CAD3-AE47-869E-DC966FDBBFED}">
  <dimension ref="A1:O46"/>
  <sheetViews>
    <sheetView workbookViewId="0">
      <selection sqref="A1:O1"/>
    </sheetView>
  </sheetViews>
  <sheetFormatPr defaultColWidth="10.875" defaultRowHeight="13.15"/>
  <cols>
    <col min="1" max="1" width="6.125" style="5" customWidth="1"/>
    <col min="2" max="2" width="16.625" style="5" customWidth="1"/>
    <col min="3" max="3" width="4.375" style="6" bestFit="1" customWidth="1"/>
    <col min="4" max="4" width="3.875" style="7" customWidth="1"/>
    <col min="5" max="5" width="6.125" style="5" customWidth="1"/>
    <col min="6" max="6" width="16.625" style="5" customWidth="1"/>
    <col min="7" max="7" width="4.375" style="6" bestFit="1" customWidth="1"/>
    <col min="8" max="8" width="3.875" style="7" customWidth="1"/>
    <col min="9" max="9" width="6.125" style="5" customWidth="1"/>
    <col min="10" max="10" width="16.625" style="5" customWidth="1"/>
    <col min="11" max="11" width="4.375" style="6" bestFit="1" customWidth="1"/>
    <col min="12" max="12" width="3.875" style="7" customWidth="1"/>
    <col min="13" max="13" width="6.125" style="5" customWidth="1"/>
    <col min="14" max="14" width="16.625" style="5" customWidth="1"/>
    <col min="15" max="15" width="4.375" style="6" customWidth="1"/>
    <col min="16" max="16384" width="10.875" style="3"/>
  </cols>
  <sheetData>
    <row r="1" spans="1:15" ht="20.25">
      <c r="A1" s="61" t="s">
        <v>849</v>
      </c>
      <c r="B1" s="61"/>
      <c r="C1" s="61"/>
      <c r="D1" s="61"/>
      <c r="E1" s="61"/>
      <c r="F1" s="61"/>
      <c r="G1" s="61"/>
      <c r="H1" s="61"/>
      <c r="I1" s="61"/>
      <c r="J1" s="61"/>
      <c r="K1" s="61"/>
      <c r="L1" s="61"/>
      <c r="M1" s="61"/>
      <c r="N1" s="61"/>
      <c r="O1" s="61"/>
    </row>
    <row r="2" spans="1:15" ht="13.5" thickBot="1"/>
    <row r="3" spans="1:15" s="4" customFormat="1" ht="21.95" customHeight="1" thickBot="1">
      <c r="A3" s="8" t="s">
        <v>818</v>
      </c>
      <c r="B3" s="9"/>
      <c r="C3" s="10"/>
      <c r="D3" s="11"/>
      <c r="E3" s="8" t="s">
        <v>842</v>
      </c>
      <c r="F3" s="9"/>
      <c r="G3" s="10"/>
      <c r="H3" s="11"/>
      <c r="I3" s="8" t="s">
        <v>843</v>
      </c>
      <c r="J3" s="9"/>
      <c r="K3" s="10"/>
      <c r="L3" s="11"/>
      <c r="M3" s="8" t="s">
        <v>844</v>
      </c>
      <c r="N3" s="9"/>
      <c r="O3" s="10"/>
    </row>
    <row r="4" spans="1:15" s="4" customFormat="1" ht="21.95" customHeight="1">
      <c r="A4" s="12" t="s">
        <v>817</v>
      </c>
      <c r="B4" s="13" t="str">
        <f>Parameter!E2</f>
        <v>department</v>
      </c>
      <c r="C4" s="14">
        <f ca="1">VLOOKUP(B4,Randomized!D:L,9,FALSE)</f>
        <v>1</v>
      </c>
      <c r="D4" s="15"/>
      <c r="E4" s="12" t="s">
        <v>817</v>
      </c>
      <c r="F4" s="13" t="str">
        <f>Parameter!E22</f>
        <v>suppose</v>
      </c>
      <c r="G4" s="14">
        <f ca="1">VLOOKUP(F4,Randomized!D:L,9,FALSE)</f>
        <v>1</v>
      </c>
      <c r="H4" s="15"/>
      <c r="I4" s="12" t="s">
        <v>817</v>
      </c>
      <c r="J4" s="13" t="str">
        <f>Parameter!E42</f>
        <v>sort</v>
      </c>
      <c r="K4" s="14">
        <f ca="1">VLOOKUP(J4,Randomized!D:L,9,FALSE)</f>
        <v>3</v>
      </c>
      <c r="L4" s="15"/>
      <c r="M4" s="12" t="s">
        <v>817</v>
      </c>
      <c r="N4" s="13" t="str">
        <f>Parameter!E62</f>
        <v>faith</v>
      </c>
      <c r="O4" s="14">
        <f ca="1">VLOOKUP(N4,Randomized!D:L,9,FALSE)</f>
        <v>1</v>
      </c>
    </row>
    <row r="5" spans="1:15" s="4" customFormat="1" ht="21.95" customHeight="1">
      <c r="A5" s="16" t="s">
        <v>837</v>
      </c>
      <c r="B5" s="17" t="str">
        <f>Parameter!E3</f>
        <v>wish</v>
      </c>
      <c r="C5" s="18">
        <f ca="1">VLOOKUP(B5,Randomized!D:L,9,FALSE)</f>
        <v>4</v>
      </c>
      <c r="D5" s="15"/>
      <c r="E5" s="16" t="s">
        <v>837</v>
      </c>
      <c r="F5" s="17" t="str">
        <f>Parameter!E23</f>
        <v>perhaps</v>
      </c>
      <c r="G5" s="18">
        <f ca="1">VLOOKUP(F5,Randomized!D:L,9,FALSE)</f>
        <v>4</v>
      </c>
      <c r="H5" s="15"/>
      <c r="I5" s="16" t="s">
        <v>837</v>
      </c>
      <c r="J5" s="17" t="str">
        <f>Parameter!E43</f>
        <v>council</v>
      </c>
      <c r="K5" s="18">
        <f ca="1">VLOOKUP(J5,Randomized!D:L,9,FALSE)</f>
        <v>3</v>
      </c>
      <c r="L5" s="15"/>
      <c r="M5" s="16" t="s">
        <v>837</v>
      </c>
      <c r="N5" s="17" t="str">
        <f>Parameter!E63</f>
        <v>literally</v>
      </c>
      <c r="O5" s="18">
        <f ca="1">VLOOKUP(N5,Randomized!D:L,9,FALSE)</f>
        <v>4</v>
      </c>
    </row>
    <row r="6" spans="1:15" s="4" customFormat="1" ht="21.95" customHeight="1">
      <c r="A6" s="16" t="s">
        <v>836</v>
      </c>
      <c r="B6" s="17" t="str">
        <f>Parameter!E4</f>
        <v>let</v>
      </c>
      <c r="C6" s="18">
        <f ca="1">VLOOKUP(B6,Randomized!D:L,9,FALSE)</f>
        <v>3</v>
      </c>
      <c r="D6" s="15"/>
      <c r="E6" s="16" t="s">
        <v>836</v>
      </c>
      <c r="F6" s="17" t="str">
        <f>Parameter!E24</f>
        <v>bill</v>
      </c>
      <c r="G6" s="18">
        <f ca="1">VLOOKUP(F6,Randomized!D:L,9,FALSE)</f>
        <v>1</v>
      </c>
      <c r="H6" s="15"/>
      <c r="I6" s="16" t="s">
        <v>836</v>
      </c>
      <c r="J6" s="17" t="str">
        <f>Parameter!E44</f>
        <v>analysis</v>
      </c>
      <c r="K6" s="18">
        <f ca="1">VLOOKUP(J6,Randomized!D:L,9,FALSE)</f>
        <v>1</v>
      </c>
      <c r="L6" s="15"/>
      <c r="M6" s="16" t="s">
        <v>836</v>
      </c>
      <c r="N6" s="17" t="str">
        <f>Parameter!E64</f>
        <v>entitle</v>
      </c>
      <c r="O6" s="18">
        <f ca="1">VLOOKUP(N6,Randomized!D:L,9,FALSE)</f>
        <v>3</v>
      </c>
    </row>
    <row r="7" spans="1:15" s="4" customFormat="1" ht="21.95" customHeight="1">
      <c r="A7" s="16" t="s">
        <v>835</v>
      </c>
      <c r="B7" s="17" t="str">
        <f>Parameter!E5</f>
        <v>round</v>
      </c>
      <c r="C7" s="18">
        <f ca="1">VLOOKUP(B7,Randomized!D:L,9,FALSE)</f>
        <v>4</v>
      </c>
      <c r="D7" s="15"/>
      <c r="E7" s="16" t="s">
        <v>835</v>
      </c>
      <c r="F7" s="17" t="str">
        <f>Parameter!E25</f>
        <v>range</v>
      </c>
      <c r="G7" s="18">
        <f ca="1">VLOOKUP(F7,Randomized!D:L,9,FALSE)</f>
        <v>3</v>
      </c>
      <c r="H7" s="15"/>
      <c r="I7" s="16" t="s">
        <v>835</v>
      </c>
      <c r="J7" s="17" t="str">
        <f>Parameter!E45</f>
        <v>opposition</v>
      </c>
      <c r="K7" s="18">
        <f ca="1">VLOOKUP(J7,Randomized!D:L,9,FALSE)</f>
        <v>2</v>
      </c>
      <c r="L7" s="15"/>
      <c r="M7" s="16" t="s">
        <v>835</v>
      </c>
      <c r="N7" s="17" t="str">
        <f>Parameter!E65</f>
        <v>prior</v>
      </c>
      <c r="O7" s="18">
        <f ca="1">VLOOKUP(N7,Randomized!D:L,9,FALSE)</f>
        <v>2</v>
      </c>
    </row>
    <row r="8" spans="1:15" s="4" customFormat="1" ht="21.95" customHeight="1">
      <c r="A8" s="16" t="s">
        <v>834</v>
      </c>
      <c r="B8" s="17" t="str">
        <f>Parameter!E6</f>
        <v>whole</v>
      </c>
      <c r="C8" s="18">
        <f ca="1">VLOOKUP(B8,Randomized!D:L,9,FALSE)</f>
        <v>3</v>
      </c>
      <c r="D8" s="15"/>
      <c r="E8" s="16" t="s">
        <v>834</v>
      </c>
      <c r="F8" s="17" t="str">
        <f>Parameter!E26</f>
        <v>general</v>
      </c>
      <c r="G8" s="18">
        <f ca="1">VLOOKUP(F8,Randomized!D:L,9,FALSE)</f>
        <v>4</v>
      </c>
      <c r="H8" s="15"/>
      <c r="I8" s="16" t="s">
        <v>834</v>
      </c>
      <c r="J8" s="17" t="str">
        <f>Parameter!E46</f>
        <v>pursue</v>
      </c>
      <c r="K8" s="18">
        <f ca="1">VLOOKUP(J8,Randomized!D:L,9,FALSE)</f>
        <v>4</v>
      </c>
      <c r="L8" s="15"/>
      <c r="M8" s="16" t="s">
        <v>834</v>
      </c>
      <c r="N8" s="17" t="str">
        <f>Parameter!E66</f>
        <v>massive</v>
      </c>
      <c r="O8" s="18">
        <f ca="1">VLOOKUP(N8,Randomized!D:L,9,FALSE)</f>
        <v>3</v>
      </c>
    </row>
    <row r="9" spans="1:15" s="4" customFormat="1" ht="21.95" customHeight="1">
      <c r="A9" s="16" t="s">
        <v>833</v>
      </c>
      <c r="B9" s="17" t="str">
        <f>Parameter!E7</f>
        <v>usually</v>
      </c>
      <c r="C9" s="18">
        <f ca="1">VLOOKUP(B9,Randomized!D:L,9,FALSE)</f>
        <v>4</v>
      </c>
      <c r="D9" s="15"/>
      <c r="E9" s="16" t="s">
        <v>833</v>
      </c>
      <c r="F9" s="17" t="str">
        <f>Parameter!E27</f>
        <v>region</v>
      </c>
      <c r="G9" s="18">
        <f ca="1">VLOOKUP(F9,Randomized!D:L,9,FALSE)</f>
        <v>4</v>
      </c>
      <c r="H9" s="15"/>
      <c r="I9" s="16" t="s">
        <v>833</v>
      </c>
      <c r="J9" s="17" t="str">
        <f>Parameter!E47</f>
        <v>significant</v>
      </c>
      <c r="K9" s="18">
        <f ca="1">VLOOKUP(J9,Randomized!D:L,9,FALSE)</f>
        <v>1</v>
      </c>
      <c r="L9" s="15"/>
      <c r="M9" s="16" t="s">
        <v>833</v>
      </c>
      <c r="N9" s="17" t="str">
        <f>Parameter!E67</f>
        <v>angle</v>
      </c>
      <c r="O9" s="18">
        <f ca="1">VLOOKUP(N9,Randomized!D:L,9,FALSE)</f>
        <v>4</v>
      </c>
    </row>
    <row r="10" spans="1:15" s="4" customFormat="1" ht="21.95" customHeight="1">
      <c r="A10" s="16" t="s">
        <v>832</v>
      </c>
      <c r="B10" s="17" t="str">
        <f>Parameter!E8</f>
        <v>area</v>
      </c>
      <c r="C10" s="18">
        <f ca="1">VLOOKUP(B10,Randomized!D:L,9,FALSE)</f>
        <v>2</v>
      </c>
      <c r="D10" s="15"/>
      <c r="E10" s="16" t="s">
        <v>832</v>
      </c>
      <c r="F10" s="17" t="str">
        <f>Parameter!E28</f>
        <v>structure</v>
      </c>
      <c r="G10" s="18">
        <f ca="1">VLOOKUP(F10,Randomized!D:L,9,FALSE)</f>
        <v>3</v>
      </c>
      <c r="H10" s="15"/>
      <c r="I10" s="16" t="s">
        <v>832</v>
      </c>
      <c r="J10" s="17" t="str">
        <f>Parameter!E48</f>
        <v>obviously</v>
      </c>
      <c r="K10" s="18">
        <f ca="1">VLOOKUP(J10,Randomized!D:L,9,FALSE)</f>
        <v>1</v>
      </c>
      <c r="L10" s="15"/>
      <c r="M10" s="16" t="s">
        <v>832</v>
      </c>
      <c r="N10" s="17" t="str">
        <f>Parameter!E68</f>
        <v>revenue</v>
      </c>
      <c r="O10" s="18">
        <f ca="1">VLOOKUP(N10,Randomized!D:L,9,FALSE)</f>
        <v>2</v>
      </c>
    </row>
    <row r="11" spans="1:15" s="4" customFormat="1" ht="21.95" customHeight="1">
      <c r="A11" s="16" t="s">
        <v>831</v>
      </c>
      <c r="B11" s="17" t="str">
        <f>Parameter!E9</f>
        <v>bank</v>
      </c>
      <c r="C11" s="18">
        <f ca="1">VLOOKUP(B11,Randomized!D:L,9,FALSE)</f>
        <v>3</v>
      </c>
      <c r="D11" s="15"/>
      <c r="E11" s="16" t="s">
        <v>831</v>
      </c>
      <c r="F11" s="17" t="str">
        <f>Parameter!E29</f>
        <v>control</v>
      </c>
      <c r="G11" s="18">
        <f ca="1">VLOOKUP(F11,Randomized!D:L,9,FALSE)</f>
        <v>2</v>
      </c>
      <c r="H11" s="15"/>
      <c r="I11" s="16" t="s">
        <v>831</v>
      </c>
      <c r="J11" s="17" t="str">
        <f>Parameter!E49</f>
        <v>leather</v>
      </c>
      <c r="K11" s="18">
        <f ca="1">VLOOKUP(J11,Randomized!D:L,9,FALSE)</f>
        <v>2</v>
      </c>
      <c r="L11" s="15"/>
      <c r="M11" s="16" t="s">
        <v>831</v>
      </c>
      <c r="N11" s="17" t="str">
        <f>Parameter!E69</f>
        <v>finance</v>
      </c>
      <c r="O11" s="18">
        <f ca="1">VLOOKUP(N11,Randomized!D:L,9,FALSE)</f>
        <v>3</v>
      </c>
    </row>
    <row r="12" spans="1:15" s="4" customFormat="1" ht="21.95" customHeight="1">
      <c r="A12" s="16" t="s">
        <v>830</v>
      </c>
      <c r="B12" s="17" t="str">
        <f>Parameter!E10</f>
        <v>performance</v>
      </c>
      <c r="C12" s="18">
        <f ca="1">VLOOKUP(B12,Randomized!D:L,9,FALSE)</f>
        <v>1</v>
      </c>
      <c r="D12" s="15"/>
      <c r="E12" s="16" t="s">
        <v>830</v>
      </c>
      <c r="F12" s="17" t="str">
        <f>Parameter!E30</f>
        <v>type</v>
      </c>
      <c r="G12" s="18">
        <f ca="1">VLOOKUP(F12,Randomized!D:L,9,FALSE)</f>
        <v>1</v>
      </c>
      <c r="H12" s="15"/>
      <c r="I12" s="16" t="s">
        <v>830</v>
      </c>
      <c r="J12" s="17" t="str">
        <f>Parameter!E50</f>
        <v>comparison</v>
      </c>
      <c r="K12" s="18">
        <f ca="1">VLOOKUP(J12,Randomized!D:L,9,FALSE)</f>
        <v>3</v>
      </c>
      <c r="L12" s="15"/>
      <c r="M12" s="16" t="s">
        <v>830</v>
      </c>
      <c r="N12" s="17" t="str">
        <f>Parameter!E70</f>
        <v>perceive</v>
      </c>
      <c r="O12" s="18">
        <f ca="1">VLOOKUP(N12,Randomized!D:L,9,FALSE)</f>
        <v>4</v>
      </c>
    </row>
    <row r="13" spans="1:15" s="4" customFormat="1" ht="21.95" customHeight="1">
      <c r="A13" s="16" t="s">
        <v>829</v>
      </c>
      <c r="B13" s="17" t="str">
        <f>Parameter!E11</f>
        <v>year</v>
      </c>
      <c r="C13" s="18">
        <f ca="1">VLOOKUP(B13,Randomized!D:L,9,FALSE)</f>
        <v>4</v>
      </c>
      <c r="D13" s="15"/>
      <c r="E13" s="16" t="s">
        <v>829</v>
      </c>
      <c r="F13" s="17" t="str">
        <f>Parameter!E31</f>
        <v>patient</v>
      </c>
      <c r="G13" s="18">
        <f ca="1">VLOOKUP(F13,Randomized!D:L,9,FALSE)</f>
        <v>2</v>
      </c>
      <c r="H13" s="15"/>
      <c r="I13" s="16" t="s">
        <v>829</v>
      </c>
      <c r="J13" s="17" t="str">
        <f>Parameter!E51</f>
        <v>encounter</v>
      </c>
      <c r="K13" s="18">
        <f ca="1">VLOOKUP(J13,Randomized!D:L,9,FALSE)</f>
        <v>4</v>
      </c>
      <c r="L13" s="15"/>
      <c r="M13" s="16" t="s">
        <v>829</v>
      </c>
      <c r="N13" s="17" t="str">
        <f>Parameter!E71</f>
        <v>corporate</v>
      </c>
      <c r="O13" s="18">
        <f ca="1">VLOOKUP(N13,Randomized!D:L,9,FALSE)</f>
        <v>2</v>
      </c>
    </row>
    <row r="14" spans="1:15" s="4" customFormat="1" ht="21.95" customHeight="1">
      <c r="A14" s="16" t="s">
        <v>828</v>
      </c>
      <c r="B14" s="17" t="str">
        <f>Parameter!E12</f>
        <v>special</v>
      </c>
      <c r="C14" s="18">
        <f ca="1">VLOOKUP(B14,Randomized!D:L,9,FALSE)</f>
        <v>1</v>
      </c>
      <c r="D14" s="15"/>
      <c r="E14" s="16" t="s">
        <v>828</v>
      </c>
      <c r="F14" s="17" t="str">
        <f>Parameter!E32</f>
        <v>pain</v>
      </c>
      <c r="G14" s="18">
        <f ca="1">VLOOKUP(F14,Randomized!D:L,9,FALSE)</f>
        <v>1</v>
      </c>
      <c r="H14" s="15"/>
      <c r="I14" s="16" t="s">
        <v>828</v>
      </c>
      <c r="J14" s="17" t="str">
        <f>Parameter!E52</f>
        <v>approximately</v>
      </c>
      <c r="K14" s="18">
        <f ca="1">VLOOKUP(J14,Randomized!D:L,9,FALSE)</f>
        <v>3</v>
      </c>
      <c r="L14" s="15"/>
      <c r="M14" s="16" t="s">
        <v>828</v>
      </c>
      <c r="N14" s="17" t="str">
        <f>Parameter!E72</f>
        <v>integration</v>
      </c>
      <c r="O14" s="18">
        <f ca="1">VLOOKUP(N14,Randomized!D:L,9,FALSE)</f>
        <v>1</v>
      </c>
    </row>
    <row r="15" spans="1:15" s="4" customFormat="1" ht="21.95" customHeight="1">
      <c r="A15" s="16" t="s">
        <v>827</v>
      </c>
      <c r="B15" s="17" t="str">
        <f>Parameter!E13</f>
        <v>then</v>
      </c>
      <c r="C15" s="18">
        <f ca="1">VLOOKUP(B15,Randomized!D:L,9,FALSE)</f>
        <v>3</v>
      </c>
      <c r="D15" s="15"/>
      <c r="E15" s="16" t="s">
        <v>827</v>
      </c>
      <c r="F15" s="17" t="str">
        <f>Parameter!E33</f>
        <v>consider</v>
      </c>
      <c r="G15" s="18">
        <f ca="1">VLOOKUP(F15,Randomized!D:L,9,FALSE)</f>
        <v>2</v>
      </c>
      <c r="H15" s="15"/>
      <c r="I15" s="16" t="s">
        <v>827</v>
      </c>
      <c r="J15" s="17" t="str">
        <f>Parameter!E53</f>
        <v>stuff</v>
      </c>
      <c r="K15" s="18">
        <f ca="1">VLOOKUP(J15,Randomized!D:L,9,FALSE)</f>
        <v>2</v>
      </c>
      <c r="L15" s="15"/>
      <c r="M15" s="16" t="s">
        <v>827</v>
      </c>
      <c r="N15" s="17" t="str">
        <f>Parameter!E73</f>
        <v>scheme</v>
      </c>
      <c r="O15" s="18">
        <f ca="1">VLOOKUP(N15,Randomized!D:L,9,FALSE)</f>
        <v>1</v>
      </c>
    </row>
    <row r="16" spans="1:15" s="4" customFormat="1" ht="21.95" customHeight="1">
      <c r="A16" s="16" t="s">
        <v>826</v>
      </c>
      <c r="B16" s="17" t="str">
        <f>Parameter!E14</f>
        <v>pressure</v>
      </c>
      <c r="C16" s="18">
        <f ca="1">VLOOKUP(B16,Randomized!D:L,9,FALSE)</f>
        <v>3</v>
      </c>
      <c r="D16" s="15"/>
      <c r="E16" s="16" t="s">
        <v>826</v>
      </c>
      <c r="F16" s="17" t="str">
        <f>Parameter!E34</f>
        <v>available</v>
      </c>
      <c r="G16" s="18">
        <f ca="1">VLOOKUP(F16,Randomized!D:L,9,FALSE)</f>
        <v>3</v>
      </c>
      <c r="H16" s="15"/>
      <c r="I16" s="16" t="s">
        <v>826</v>
      </c>
      <c r="J16" s="17" t="str">
        <f>Parameter!E54</f>
        <v>seek</v>
      </c>
      <c r="K16" s="18">
        <f ca="1">VLOOKUP(J16,Randomized!D:L,9,FALSE)</f>
        <v>2</v>
      </c>
      <c r="L16" s="15"/>
      <c r="M16" s="16" t="s">
        <v>826</v>
      </c>
      <c r="N16" s="17" t="str">
        <f>Parameter!E74</f>
        <v>accommodation</v>
      </c>
      <c r="O16" s="18">
        <f ca="1">VLOOKUP(N16,Randomized!D:L,9,FALSE)</f>
        <v>3</v>
      </c>
    </row>
    <row r="17" spans="1:15" s="4" customFormat="1" ht="21.95" customHeight="1">
      <c r="A17" s="16" t="s">
        <v>825</v>
      </c>
      <c r="B17" s="17" t="str">
        <f>Parameter!E15</f>
        <v>begin</v>
      </c>
      <c r="C17" s="18">
        <f ca="1">VLOOKUP(B17,Randomized!D:L,9,FALSE)</f>
        <v>2</v>
      </c>
      <c r="D17" s="15"/>
      <c r="E17" s="16" t="s">
        <v>825</v>
      </c>
      <c r="F17" s="17" t="str">
        <f>Parameter!E35</f>
        <v>recently</v>
      </c>
      <c r="G17" s="18">
        <f ca="1">VLOOKUP(F17,Randomized!D:L,9,FALSE)</f>
        <v>4</v>
      </c>
      <c r="H17" s="15"/>
      <c r="I17" s="16" t="s">
        <v>825</v>
      </c>
      <c r="J17" s="17" t="str">
        <f>Parameter!E55</f>
        <v>academic</v>
      </c>
      <c r="K17" s="18">
        <f ca="1">VLOOKUP(J17,Randomized!D:L,9,FALSE)</f>
        <v>2</v>
      </c>
      <c r="L17" s="15"/>
      <c r="M17" s="16" t="s">
        <v>825</v>
      </c>
      <c r="N17" s="17" t="str">
        <f>Parameter!E75</f>
        <v>restrict</v>
      </c>
      <c r="O17" s="18">
        <f ca="1">VLOOKUP(N17,Randomized!D:L,9,FALSE)</f>
        <v>4</v>
      </c>
    </row>
    <row r="18" spans="1:15" s="4" customFormat="1" ht="21.95" customHeight="1">
      <c r="A18" s="16" t="s">
        <v>824</v>
      </c>
      <c r="B18" s="17" t="str">
        <f>Parameter!E16</f>
        <v>past</v>
      </c>
      <c r="C18" s="18">
        <f ca="1">VLOOKUP(B18,Randomized!D:L,9,FALSE)</f>
        <v>1</v>
      </c>
      <c r="D18" s="15"/>
      <c r="E18" s="16" t="s">
        <v>824</v>
      </c>
      <c r="F18" s="17" t="str">
        <f>Parameter!E36</f>
        <v>issue</v>
      </c>
      <c r="G18" s="18">
        <f ca="1">VLOOKUP(F18,Randomized!D:L,9,FALSE)</f>
        <v>2</v>
      </c>
      <c r="H18" s="15"/>
      <c r="I18" s="16" t="s">
        <v>824</v>
      </c>
      <c r="J18" s="17" t="str">
        <f>Parameter!E56</f>
        <v>vision</v>
      </c>
      <c r="K18" s="18">
        <f ca="1">VLOOKUP(J18,Randomized!D:L,9,FALSE)</f>
        <v>4</v>
      </c>
      <c r="L18" s="15"/>
      <c r="M18" s="16" t="s">
        <v>824</v>
      </c>
      <c r="N18" s="17" t="str">
        <f>Parameter!E76</f>
        <v>possession</v>
      </c>
      <c r="O18" s="18">
        <f ca="1">VLOOKUP(N18,Randomized!D:L,9,FALSE)</f>
        <v>4</v>
      </c>
    </row>
    <row r="19" spans="1:15" s="4" customFormat="1" ht="21.95" customHeight="1">
      <c r="A19" s="16" t="s">
        <v>823</v>
      </c>
      <c r="B19" s="17" t="str">
        <f>Parameter!E17</f>
        <v>room</v>
      </c>
      <c r="C19" s="18">
        <f ca="1">VLOOKUP(B19,Randomized!D:L,9,FALSE)</f>
        <v>4</v>
      </c>
      <c r="D19" s="15"/>
      <c r="E19" s="16" t="s">
        <v>823</v>
      </c>
      <c r="F19" s="17" t="str">
        <f>Parameter!E37</f>
        <v>term</v>
      </c>
      <c r="G19" s="18">
        <f ca="1">VLOOKUP(F19,Randomized!D:L,9,FALSE)</f>
        <v>3</v>
      </c>
      <c r="H19" s="15"/>
      <c r="I19" s="16" t="s">
        <v>823</v>
      </c>
      <c r="J19" s="17" t="str">
        <f>Parameter!E57</f>
        <v>fault</v>
      </c>
      <c r="K19" s="18">
        <f ca="1">VLOOKUP(J19,Randomized!D:L,9,FALSE)</f>
        <v>2</v>
      </c>
      <c r="L19" s="15"/>
      <c r="M19" s="16" t="s">
        <v>823</v>
      </c>
      <c r="N19" s="17" t="str">
        <f>Parameter!E77</f>
        <v>anxiety</v>
      </c>
      <c r="O19" s="18">
        <f ca="1">VLOOKUP(N19,Randomized!D:L,9,FALSE)</f>
        <v>1</v>
      </c>
    </row>
    <row r="20" spans="1:15" s="4" customFormat="1" ht="21.95" customHeight="1">
      <c r="A20" s="16" t="s">
        <v>822</v>
      </c>
      <c r="B20" s="17" t="str">
        <f>Parameter!E18</f>
        <v>course</v>
      </c>
      <c r="C20" s="18">
        <f ca="1">VLOOKUP(B20,Randomized!D:L,9,FALSE)</f>
        <v>2</v>
      </c>
      <c r="D20" s="15"/>
      <c r="E20" s="16" t="s">
        <v>822</v>
      </c>
      <c r="F20" s="17" t="str">
        <f>Parameter!E38</f>
        <v>economy</v>
      </c>
      <c r="G20" s="18">
        <f ca="1">VLOOKUP(F20,Randomized!D:L,9,FALSE)</f>
        <v>4</v>
      </c>
      <c r="H20" s="15"/>
      <c r="I20" s="16" t="s">
        <v>822</v>
      </c>
      <c r="J20" s="17" t="str">
        <f>Parameter!E58</f>
        <v>identity</v>
      </c>
      <c r="K20" s="18">
        <f ca="1">VLOOKUP(J20,Randomized!D:L,9,FALSE)</f>
        <v>4</v>
      </c>
      <c r="L20" s="15"/>
      <c r="M20" s="16" t="s">
        <v>822</v>
      </c>
      <c r="N20" s="17" t="str">
        <f>Parameter!E78</f>
        <v>profile</v>
      </c>
      <c r="O20" s="18">
        <f ca="1">VLOOKUP(N20,Randomized!D:L,9,FALSE)</f>
        <v>4</v>
      </c>
    </row>
    <row r="21" spans="1:15" s="4" customFormat="1" ht="21.95" customHeight="1">
      <c r="A21" s="16" t="s">
        <v>821</v>
      </c>
      <c r="B21" s="17" t="str">
        <f>Parameter!E19</f>
        <v>hall</v>
      </c>
      <c r="C21" s="18">
        <f ca="1">VLOOKUP(B21,Randomized!D:L,9,FALSE)</f>
        <v>3</v>
      </c>
      <c r="D21" s="15"/>
      <c r="E21" s="16" t="s">
        <v>821</v>
      </c>
      <c r="F21" s="17" t="str">
        <f>Parameter!E39</f>
        <v>political</v>
      </c>
      <c r="G21" s="18">
        <f ca="1">VLOOKUP(F21,Randomized!D:L,9,FALSE)</f>
        <v>3</v>
      </c>
      <c r="H21" s="15"/>
      <c r="I21" s="16" t="s">
        <v>821</v>
      </c>
      <c r="J21" s="17" t="str">
        <f>Parameter!E59</f>
        <v>submit</v>
      </c>
      <c r="K21" s="18">
        <f ca="1">VLOOKUP(J21,Randomized!D:L,9,FALSE)</f>
        <v>3</v>
      </c>
      <c r="L21" s="15"/>
      <c r="M21" s="16" t="s">
        <v>821</v>
      </c>
      <c r="N21" s="17" t="str">
        <f>Parameter!E79</f>
        <v>visible</v>
      </c>
      <c r="O21" s="18">
        <f ca="1">VLOOKUP(N21,Randomized!D:L,9,FALSE)</f>
        <v>2</v>
      </c>
    </row>
    <row r="22" spans="1:15" s="4" customFormat="1" ht="21.95" customHeight="1">
      <c r="A22" s="16" t="s">
        <v>820</v>
      </c>
      <c r="B22" s="17" t="str">
        <f>Parameter!E20</f>
        <v>break</v>
      </c>
      <c r="C22" s="18">
        <f ca="1">VLOOKUP(B22,Randomized!D:L,9,FALSE)</f>
        <v>3</v>
      </c>
      <c r="D22" s="15"/>
      <c r="E22" s="16" t="s">
        <v>820</v>
      </c>
      <c r="F22" s="17" t="str">
        <f>Parameter!E40</f>
        <v>process</v>
      </c>
      <c r="G22" s="18">
        <f ca="1">VLOOKUP(F22,Randomized!D:L,9,FALSE)</f>
        <v>2</v>
      </c>
      <c r="H22" s="15"/>
      <c r="I22" s="16" t="s">
        <v>820</v>
      </c>
      <c r="J22" s="17" t="str">
        <f>Parameter!E60</f>
        <v>critical</v>
      </c>
      <c r="K22" s="18">
        <f ca="1">VLOOKUP(J22,Randomized!D:L,9,FALSE)</f>
        <v>2</v>
      </c>
      <c r="L22" s="15"/>
      <c r="M22" s="16" t="s">
        <v>820</v>
      </c>
      <c r="N22" s="17" t="str">
        <f>Parameter!E80</f>
        <v>estate</v>
      </c>
      <c r="O22" s="18">
        <f ca="1">VLOOKUP(N22,Randomized!D:L,9,FALSE)</f>
        <v>4</v>
      </c>
    </row>
    <row r="23" spans="1:15" s="4" customFormat="1" ht="21.95" customHeight="1" thickBot="1">
      <c r="A23" s="19" t="s">
        <v>819</v>
      </c>
      <c r="B23" s="20" t="str">
        <f>Parameter!E21</f>
        <v>hold</v>
      </c>
      <c r="C23" s="21">
        <f ca="1">VLOOKUP(B23,Randomized!D:L,9,FALSE)</f>
        <v>4</v>
      </c>
      <c r="D23" s="15"/>
      <c r="E23" s="19" t="s">
        <v>819</v>
      </c>
      <c r="F23" s="20" t="str">
        <f>Parameter!E41</f>
        <v>steal</v>
      </c>
      <c r="G23" s="21">
        <f ca="1">VLOOKUP(F23,Randomized!D:L,9,FALSE)</f>
        <v>1</v>
      </c>
      <c r="H23" s="15"/>
      <c r="I23" s="19" t="s">
        <v>819</v>
      </c>
      <c r="J23" s="20" t="str">
        <f>Parameter!E61</f>
        <v>domestic</v>
      </c>
      <c r="K23" s="21">
        <f ca="1">VLOOKUP(J23,Randomized!D:L,9,FALSE)</f>
        <v>3</v>
      </c>
      <c r="L23" s="15"/>
      <c r="M23" s="19" t="s">
        <v>819</v>
      </c>
      <c r="N23" s="20" t="str">
        <f>Parameter!E81</f>
        <v>regime</v>
      </c>
      <c r="O23" s="21">
        <f ca="1">VLOOKUP(N23,Randomized!D:L,9,FALSE)</f>
        <v>1</v>
      </c>
    </row>
    <row r="24" spans="1:15" ht="20.25">
      <c r="A24" s="61" t="s">
        <v>849</v>
      </c>
      <c r="B24" s="61"/>
      <c r="C24" s="61"/>
      <c r="D24" s="61"/>
      <c r="E24" s="61"/>
      <c r="F24" s="61"/>
      <c r="G24" s="61"/>
      <c r="H24" s="61"/>
      <c r="I24" s="61"/>
      <c r="J24" s="61"/>
      <c r="K24" s="61"/>
      <c r="L24" s="61"/>
      <c r="M24" s="61"/>
      <c r="N24" s="61"/>
      <c r="O24" s="61"/>
    </row>
    <row r="25" spans="1:15" ht="13.5" thickBot="1"/>
    <row r="26" spans="1:15" s="4" customFormat="1" ht="21.95" customHeight="1" thickBot="1">
      <c r="A26" s="8" t="s">
        <v>845</v>
      </c>
      <c r="B26" s="9"/>
      <c r="C26" s="10"/>
      <c r="D26" s="11"/>
      <c r="E26" s="8" t="s">
        <v>846</v>
      </c>
      <c r="F26" s="9"/>
      <c r="G26" s="10"/>
      <c r="H26" s="11"/>
      <c r="I26" s="8" t="s">
        <v>847</v>
      </c>
      <c r="J26" s="9"/>
      <c r="K26" s="10"/>
      <c r="L26" s="11"/>
      <c r="M26" s="8" t="s">
        <v>848</v>
      </c>
      <c r="N26" s="9"/>
      <c r="O26" s="10"/>
    </row>
    <row r="27" spans="1:15" s="4" customFormat="1" ht="21.95" customHeight="1">
      <c r="A27" s="22" t="s">
        <v>817</v>
      </c>
      <c r="B27" s="23" t="str">
        <f>Parameter!E82</f>
        <v>stability</v>
      </c>
      <c r="C27" s="24">
        <f ca="1">VLOOKUP(B27,Randomized!D:L,9,FALSE)</f>
        <v>3</v>
      </c>
      <c r="D27" s="15"/>
      <c r="E27" s="22" t="s">
        <v>817</v>
      </c>
      <c r="F27" s="23" t="str">
        <f>Parameter!E102</f>
        <v>gorgeous</v>
      </c>
      <c r="G27" s="24">
        <f ca="1">VLOOKUP(F27,Randomized!D:L,9,FALSE)</f>
        <v>3</v>
      </c>
      <c r="H27" s="15"/>
      <c r="I27" s="22" t="s">
        <v>817</v>
      </c>
      <c r="J27" s="23" t="str">
        <f>Parameter!E122</f>
        <v>oath</v>
      </c>
      <c r="K27" s="24">
        <f ca="1">VLOOKUP(J27,Randomized!D:L,9,FALSE)</f>
        <v>2</v>
      </c>
      <c r="L27" s="15"/>
      <c r="M27" s="22" t="s">
        <v>817</v>
      </c>
      <c r="N27" s="23" t="str">
        <f>Parameter!E142</f>
        <v>syntax</v>
      </c>
      <c r="O27" s="24">
        <f ca="1">VLOOKUP(N27,Randomized!D:L,9,FALSE)</f>
        <v>2</v>
      </c>
    </row>
    <row r="28" spans="1:15" s="4" customFormat="1" ht="21.95" customHeight="1">
      <c r="A28" s="16" t="s">
        <v>837</v>
      </c>
      <c r="B28" s="17" t="str">
        <f>Parameter!E83</f>
        <v>opt</v>
      </c>
      <c r="C28" s="18">
        <f ca="1">VLOOKUP(B28,Randomized!D:L,9,FALSE)</f>
        <v>1</v>
      </c>
      <c r="D28" s="15"/>
      <c r="E28" s="16" t="s">
        <v>837</v>
      </c>
      <c r="F28" s="17" t="str">
        <f>Parameter!E103</f>
        <v>hence</v>
      </c>
      <c r="G28" s="18">
        <f ca="1">VLOOKUP(F28,Randomized!D:L,9,FALSE)</f>
        <v>1</v>
      </c>
      <c r="H28" s="15"/>
      <c r="I28" s="16" t="s">
        <v>837</v>
      </c>
      <c r="J28" s="17" t="str">
        <f>Parameter!E123</f>
        <v>warrant</v>
      </c>
      <c r="K28" s="18">
        <f ca="1">VLOOKUP(J28,Randomized!D:L,9,FALSE)</f>
        <v>3</v>
      </c>
      <c r="L28" s="15"/>
      <c r="M28" s="16" t="s">
        <v>837</v>
      </c>
      <c r="N28" s="17" t="str">
        <f>Parameter!E143</f>
        <v>prosecute</v>
      </c>
      <c r="O28" s="18">
        <f ca="1">VLOOKUP(N28,Randomized!D:L,9,FALSE)</f>
        <v>3</v>
      </c>
    </row>
    <row r="29" spans="1:15" s="4" customFormat="1" ht="21.95" customHeight="1">
      <c r="A29" s="16" t="s">
        <v>836</v>
      </c>
      <c r="B29" s="17" t="str">
        <f>Parameter!E84</f>
        <v>eligible</v>
      </c>
      <c r="C29" s="18">
        <f ca="1">VLOOKUP(B29,Randomized!D:L,9,FALSE)</f>
        <v>3</v>
      </c>
      <c r="D29" s="15"/>
      <c r="E29" s="16" t="s">
        <v>836</v>
      </c>
      <c r="F29" s="17" t="str">
        <f>Parameter!E104</f>
        <v>overview</v>
      </c>
      <c r="G29" s="18">
        <f ca="1">VLOOKUP(F29,Randomized!D:L,9,FALSE)</f>
        <v>1</v>
      </c>
      <c r="H29" s="15"/>
      <c r="I29" s="16" t="s">
        <v>836</v>
      </c>
      <c r="J29" s="17" t="str">
        <f>Parameter!E124</f>
        <v>freight</v>
      </c>
      <c r="K29" s="18">
        <f ca="1">VLOOKUP(J29,Randomized!D:L,9,FALSE)</f>
        <v>3</v>
      </c>
      <c r="L29" s="15"/>
      <c r="M29" s="16" t="s">
        <v>836</v>
      </c>
      <c r="N29" s="17" t="str">
        <f>Parameter!E144</f>
        <v>universally</v>
      </c>
      <c r="O29" s="18">
        <f ca="1">VLOOKUP(N29,Randomized!D:L,9,FALSE)</f>
        <v>3</v>
      </c>
    </row>
    <row r="30" spans="1:15" s="4" customFormat="1" ht="21.95" customHeight="1">
      <c r="A30" s="16" t="s">
        <v>835</v>
      </c>
      <c r="B30" s="17" t="str">
        <f>Parameter!E85</f>
        <v>potentially</v>
      </c>
      <c r="C30" s="18">
        <f ca="1">VLOOKUP(B30,Randomized!D:L,9,FALSE)</f>
        <v>4</v>
      </c>
      <c r="D30" s="15"/>
      <c r="E30" s="16" t="s">
        <v>835</v>
      </c>
      <c r="F30" s="17" t="str">
        <f>Parameter!E105</f>
        <v>ancestry</v>
      </c>
      <c r="G30" s="18">
        <f ca="1">VLOOKUP(F30,Randomized!D:L,9,FALSE)</f>
        <v>4</v>
      </c>
      <c r="H30" s="15"/>
      <c r="I30" s="16" t="s">
        <v>835</v>
      </c>
      <c r="J30" s="17" t="str">
        <f>Parameter!E125</f>
        <v>assertion</v>
      </c>
      <c r="K30" s="18">
        <f ca="1">VLOOKUP(J30,Randomized!D:L,9,FALSE)</f>
        <v>2</v>
      </c>
      <c r="L30" s="15"/>
      <c r="M30" s="16" t="s">
        <v>835</v>
      </c>
      <c r="N30" s="17" t="str">
        <f>Parameter!E145</f>
        <v>anonymity</v>
      </c>
      <c r="O30" s="18">
        <f ca="1">VLOOKUP(N30,Randomized!D:L,9,FALSE)</f>
        <v>2</v>
      </c>
    </row>
    <row r="31" spans="1:15" s="4" customFormat="1" ht="21.95" customHeight="1">
      <c r="A31" s="16" t="s">
        <v>834</v>
      </c>
      <c r="B31" s="17" t="str">
        <f>Parameter!E86</f>
        <v>rating</v>
      </c>
      <c r="C31" s="18">
        <f ca="1">VLOOKUP(B31,Randomized!D:L,9,FALSE)</f>
        <v>4</v>
      </c>
      <c r="D31" s="15"/>
      <c r="E31" s="16" t="s">
        <v>834</v>
      </c>
      <c r="F31" s="17" t="str">
        <f>Parameter!E106</f>
        <v>descendant</v>
      </c>
      <c r="G31" s="18">
        <f ca="1">VLOOKUP(F31,Randomized!D:L,9,FALSE)</f>
        <v>4</v>
      </c>
      <c r="H31" s="15"/>
      <c r="I31" s="16" t="s">
        <v>834</v>
      </c>
      <c r="J31" s="17" t="str">
        <f>Parameter!E126</f>
        <v>stereotype</v>
      </c>
      <c r="K31" s="18">
        <f ca="1">VLOOKUP(J31,Randomized!D:L,9,FALSE)</f>
        <v>3</v>
      </c>
      <c r="L31" s="15"/>
      <c r="M31" s="16" t="s">
        <v>834</v>
      </c>
      <c r="N31" s="17" t="str">
        <f>Parameter!E146</f>
        <v>womb</v>
      </c>
      <c r="O31" s="18">
        <f ca="1">VLOOKUP(N31,Randomized!D:L,9,FALSE)</f>
        <v>2</v>
      </c>
    </row>
    <row r="32" spans="1:15" s="4" customFormat="1" ht="21.95" customHeight="1">
      <c r="A32" s="16" t="s">
        <v>833</v>
      </c>
      <c r="B32" s="17" t="str">
        <f>Parameter!E87</f>
        <v>hostile</v>
      </c>
      <c r="C32" s="18">
        <f ca="1">VLOOKUP(B32,Randomized!D:L,9,FALSE)</f>
        <v>1</v>
      </c>
      <c r="D32" s="15"/>
      <c r="E32" s="16" t="s">
        <v>833</v>
      </c>
      <c r="F32" s="17" t="str">
        <f>Parameter!E107</f>
        <v>experimentation</v>
      </c>
      <c r="G32" s="18">
        <f ca="1">VLOOKUP(F32,Randomized!D:L,9,FALSE)</f>
        <v>1</v>
      </c>
      <c r="H32" s="15"/>
      <c r="I32" s="16" t="s">
        <v>833</v>
      </c>
      <c r="J32" s="17" t="str">
        <f>Parameter!E127</f>
        <v>complementary</v>
      </c>
      <c r="K32" s="18">
        <f ca="1">VLOOKUP(J32,Randomized!D:L,9,FALSE)</f>
        <v>1</v>
      </c>
      <c r="L32" s="15"/>
      <c r="M32" s="16" t="s">
        <v>833</v>
      </c>
      <c r="N32" s="17" t="str">
        <f>Parameter!E147</f>
        <v>sane</v>
      </c>
      <c r="O32" s="18">
        <f ca="1">VLOOKUP(N32,Randomized!D:L,9,FALSE)</f>
        <v>4</v>
      </c>
    </row>
    <row r="33" spans="1:15" s="4" customFormat="1" ht="21.95" customHeight="1">
      <c r="A33" s="16" t="s">
        <v>832</v>
      </c>
      <c r="B33" s="17" t="str">
        <f>Parameter!E88</f>
        <v>cruel</v>
      </c>
      <c r="C33" s="18">
        <f ca="1">VLOOKUP(B33,Randomized!D:L,9,FALSE)</f>
        <v>4</v>
      </c>
      <c r="D33" s="15"/>
      <c r="E33" s="16" t="s">
        <v>832</v>
      </c>
      <c r="F33" s="17" t="str">
        <f>Parameter!E108</f>
        <v>atom</v>
      </c>
      <c r="G33" s="18">
        <f ca="1">VLOOKUP(F33,Randomized!D:L,9,FALSE)</f>
        <v>2</v>
      </c>
      <c r="H33" s="15"/>
      <c r="I33" s="16" t="s">
        <v>832</v>
      </c>
      <c r="J33" s="17" t="str">
        <f>Parameter!E128</f>
        <v>motorist</v>
      </c>
      <c r="K33" s="18">
        <f ca="1">VLOOKUP(J33,Randomized!D:L,9,FALSE)</f>
        <v>2</v>
      </c>
      <c r="L33" s="15"/>
      <c r="M33" s="16" t="s">
        <v>832</v>
      </c>
      <c r="N33" s="17" t="str">
        <f>Parameter!E148</f>
        <v>suicidal</v>
      </c>
      <c r="O33" s="18">
        <f ca="1">VLOOKUP(N33,Randomized!D:L,9,FALSE)</f>
        <v>3</v>
      </c>
    </row>
    <row r="34" spans="1:15" s="4" customFormat="1" ht="21.95" customHeight="1">
      <c r="A34" s="16" t="s">
        <v>831</v>
      </c>
      <c r="B34" s="17" t="str">
        <f>Parameter!E89</f>
        <v>exposure</v>
      </c>
      <c r="C34" s="18">
        <f ca="1">VLOOKUP(B34,Randomized!D:L,9,FALSE)</f>
        <v>1</v>
      </c>
      <c r="D34" s="15"/>
      <c r="E34" s="16" t="s">
        <v>831</v>
      </c>
      <c r="F34" s="17" t="str">
        <f>Parameter!E109</f>
        <v>inclination</v>
      </c>
      <c r="G34" s="18">
        <f ca="1">VLOOKUP(F34,Randomized!D:L,9,FALSE)</f>
        <v>4</v>
      </c>
      <c r="H34" s="15"/>
      <c r="I34" s="16" t="s">
        <v>831</v>
      </c>
      <c r="J34" s="17" t="str">
        <f>Parameter!E129</f>
        <v>glimpse</v>
      </c>
      <c r="K34" s="18">
        <f ca="1">VLOOKUP(J34,Randomized!D:L,9,FALSE)</f>
        <v>1</v>
      </c>
      <c r="L34" s="15"/>
      <c r="M34" s="16" t="s">
        <v>831</v>
      </c>
      <c r="N34" s="17" t="str">
        <f>Parameter!E149</f>
        <v>anthem</v>
      </c>
      <c r="O34" s="18">
        <f ca="1">VLOOKUP(N34,Randomized!D:L,9,FALSE)</f>
        <v>2</v>
      </c>
    </row>
    <row r="35" spans="1:15" s="4" customFormat="1" ht="21.95" customHeight="1">
      <c r="A35" s="16" t="s">
        <v>830</v>
      </c>
      <c r="B35" s="17" t="str">
        <f>Parameter!E90</f>
        <v>descent</v>
      </c>
      <c r="C35" s="18">
        <f ca="1">VLOOKUP(B35,Randomized!D:L,9,FALSE)</f>
        <v>1</v>
      </c>
      <c r="D35" s="15"/>
      <c r="E35" s="16" t="s">
        <v>830</v>
      </c>
      <c r="F35" s="17" t="str">
        <f>Parameter!E110</f>
        <v>liberate</v>
      </c>
      <c r="G35" s="18">
        <f ca="1">VLOOKUP(F35,Randomized!D:L,9,FALSE)</f>
        <v>3</v>
      </c>
      <c r="H35" s="15"/>
      <c r="I35" s="16" t="s">
        <v>830</v>
      </c>
      <c r="J35" s="17" t="str">
        <f>Parameter!E130</f>
        <v>raider</v>
      </c>
      <c r="K35" s="18">
        <f ca="1">VLOOKUP(J35,Randomized!D:L,9,FALSE)</f>
        <v>2</v>
      </c>
      <c r="L35" s="15"/>
      <c r="M35" s="16" t="s">
        <v>830</v>
      </c>
      <c r="N35" s="17" t="str">
        <f>Parameter!E150</f>
        <v>persuasion</v>
      </c>
      <c r="O35" s="18">
        <f ca="1">VLOOKUP(N35,Randomized!D:L,9,FALSE)</f>
        <v>4</v>
      </c>
    </row>
    <row r="36" spans="1:15" s="4" customFormat="1" ht="21.95" customHeight="1">
      <c r="A36" s="16" t="s">
        <v>829</v>
      </c>
      <c r="B36" s="17" t="str">
        <f>Parameter!E91</f>
        <v>listing</v>
      </c>
      <c r="C36" s="18">
        <f ca="1">VLOOKUP(B36,Randomized!D:L,9,FALSE)</f>
        <v>3</v>
      </c>
      <c r="D36" s="15"/>
      <c r="E36" s="16" t="s">
        <v>829</v>
      </c>
      <c r="F36" s="17" t="str">
        <f>Parameter!E111</f>
        <v>sincere</v>
      </c>
      <c r="G36" s="18">
        <f ca="1">VLOOKUP(F36,Randomized!D:L,9,FALSE)</f>
        <v>3</v>
      </c>
      <c r="H36" s="15"/>
      <c r="I36" s="16" t="s">
        <v>829</v>
      </c>
      <c r="J36" s="17" t="str">
        <f>Parameter!E131</f>
        <v>diplomacy</v>
      </c>
      <c r="K36" s="18">
        <f ca="1">VLOOKUP(J36,Randomized!D:L,9,FALSE)</f>
        <v>4</v>
      </c>
      <c r="L36" s="15"/>
      <c r="M36" s="16" t="s">
        <v>829</v>
      </c>
      <c r="N36" s="17" t="str">
        <f>Parameter!E151</f>
        <v>perennial</v>
      </c>
      <c r="O36" s="18">
        <f ca="1">VLOOKUP(N36,Randomized!D:L,9,FALSE)</f>
        <v>1</v>
      </c>
    </row>
    <row r="37" spans="1:15" s="4" customFormat="1" ht="21.95" customHeight="1">
      <c r="A37" s="16" t="s">
        <v>828</v>
      </c>
      <c r="B37" s="17" t="str">
        <f>Parameter!E92</f>
        <v>collaboration</v>
      </c>
      <c r="C37" s="18">
        <f ca="1">VLOOKUP(B37,Randomized!D:L,9,FALSE)</f>
        <v>4</v>
      </c>
      <c r="D37" s="15"/>
      <c r="E37" s="16" t="s">
        <v>828</v>
      </c>
      <c r="F37" s="17" t="str">
        <f>Parameter!E112</f>
        <v>civilian</v>
      </c>
      <c r="G37" s="18">
        <f ca="1">VLOOKUP(F37,Randomized!D:L,9,FALSE)</f>
        <v>2</v>
      </c>
      <c r="H37" s="15"/>
      <c r="I37" s="16" t="s">
        <v>828</v>
      </c>
      <c r="J37" s="17" t="str">
        <f>Parameter!E132</f>
        <v>poise</v>
      </c>
      <c r="K37" s="18">
        <f ca="1">VLOOKUP(J37,Randomized!D:L,9,FALSE)</f>
        <v>3</v>
      </c>
      <c r="L37" s="15"/>
      <c r="M37" s="16" t="s">
        <v>828</v>
      </c>
      <c r="N37" s="17" t="str">
        <f>Parameter!E152</f>
        <v>consequent</v>
      </c>
      <c r="O37" s="18">
        <f ca="1">VLOOKUP(N37,Randomized!D:L,9,FALSE)</f>
        <v>1</v>
      </c>
    </row>
    <row r="38" spans="1:15" s="4" customFormat="1" ht="21.95" customHeight="1">
      <c r="A38" s="16" t="s">
        <v>827</v>
      </c>
      <c r="B38" s="17" t="str">
        <f>Parameter!E93</f>
        <v>accomplishment</v>
      </c>
      <c r="C38" s="18">
        <f ca="1">VLOOKUP(B38,Randomized!D:L,9,FALSE)</f>
        <v>2</v>
      </c>
      <c r="D38" s="15"/>
      <c r="E38" s="16" t="s">
        <v>827</v>
      </c>
      <c r="F38" s="17" t="str">
        <f>Parameter!E113</f>
        <v>statistical</v>
      </c>
      <c r="G38" s="18">
        <f ca="1">VLOOKUP(F38,Randomized!D:L,9,FALSE)</f>
        <v>2</v>
      </c>
      <c r="H38" s="15"/>
      <c r="I38" s="16" t="s">
        <v>827</v>
      </c>
      <c r="J38" s="17" t="str">
        <f>Parameter!E133</f>
        <v>decorative</v>
      </c>
      <c r="K38" s="18">
        <f ca="1">VLOOKUP(J38,Randomized!D:L,9,FALSE)</f>
        <v>1</v>
      </c>
      <c r="L38" s="15"/>
      <c r="M38" s="16" t="s">
        <v>827</v>
      </c>
      <c r="N38" s="17" t="str">
        <f>Parameter!E153</f>
        <v>preoccupation</v>
      </c>
      <c r="O38" s="18">
        <f ca="1">VLOOKUP(N38,Randomized!D:L,9,FALSE)</f>
        <v>3</v>
      </c>
    </row>
    <row r="39" spans="1:15" s="4" customFormat="1" ht="21.95" customHeight="1">
      <c r="A39" s="16" t="s">
        <v>826</v>
      </c>
      <c r="B39" s="17" t="str">
        <f>Parameter!E94</f>
        <v>toll</v>
      </c>
      <c r="C39" s="18">
        <f ca="1">VLOOKUP(B39,Randomized!D:L,9,FALSE)</f>
        <v>2</v>
      </c>
      <c r="D39" s="15"/>
      <c r="E39" s="16" t="s">
        <v>826</v>
      </c>
      <c r="F39" s="17" t="str">
        <f>Parameter!E114</f>
        <v>residency</v>
      </c>
      <c r="G39" s="18">
        <f ca="1">VLOOKUP(F39,Randomized!D:L,9,FALSE)</f>
        <v>3</v>
      </c>
      <c r="H39" s="15"/>
      <c r="I39" s="16" t="s">
        <v>826</v>
      </c>
      <c r="J39" s="17" t="str">
        <f>Parameter!E134</f>
        <v>cardiac</v>
      </c>
      <c r="K39" s="18">
        <f ca="1">VLOOKUP(J39,Randomized!D:L,9,FALSE)</f>
        <v>2</v>
      </c>
      <c r="L39" s="15"/>
      <c r="M39" s="16" t="s">
        <v>826</v>
      </c>
      <c r="N39" s="17" t="str">
        <f>Parameter!E154</f>
        <v>dread</v>
      </c>
      <c r="O39" s="18">
        <f ca="1">VLOOKUP(N39,Randomized!D:L,9,FALSE)</f>
        <v>4</v>
      </c>
    </row>
    <row r="40" spans="1:15" s="4" customFormat="1" ht="21.95" customHeight="1">
      <c r="A40" s="16" t="s">
        <v>825</v>
      </c>
      <c r="B40" s="17" t="str">
        <f>Parameter!E95</f>
        <v>framework</v>
      </c>
      <c r="C40" s="18">
        <f ca="1">VLOOKUP(B40,Randomized!D:L,9,FALSE)</f>
        <v>2</v>
      </c>
      <c r="D40" s="15"/>
      <c r="E40" s="16" t="s">
        <v>825</v>
      </c>
      <c r="F40" s="17" t="str">
        <f>Parameter!E115</f>
        <v>discrepancy</v>
      </c>
      <c r="G40" s="18">
        <f ca="1">VLOOKUP(F40,Randomized!D:L,9,FALSE)</f>
        <v>4</v>
      </c>
      <c r="H40" s="15"/>
      <c r="I40" s="16" t="s">
        <v>825</v>
      </c>
      <c r="J40" s="17" t="str">
        <f>Parameter!E135</f>
        <v>quantitative</v>
      </c>
      <c r="K40" s="18">
        <f ca="1">VLOOKUP(J40,Randomized!D:L,9,FALSE)</f>
        <v>3</v>
      </c>
      <c r="L40" s="15"/>
      <c r="M40" s="16" t="s">
        <v>825</v>
      </c>
      <c r="N40" s="17" t="str">
        <f>Parameter!E155</f>
        <v>decree</v>
      </c>
      <c r="O40" s="18">
        <f ca="1">VLOOKUP(N40,Randomized!D:L,9,FALSE)</f>
        <v>4</v>
      </c>
    </row>
    <row r="41" spans="1:15" s="4" customFormat="1" ht="21.95" customHeight="1">
      <c r="A41" s="16" t="s">
        <v>824</v>
      </c>
      <c r="B41" s="17" t="str">
        <f>Parameter!E96</f>
        <v>tomb</v>
      </c>
      <c r="C41" s="18">
        <f ca="1">VLOOKUP(B41,Randomized!D:L,9,FALSE)</f>
        <v>3</v>
      </c>
      <c r="D41" s="15"/>
      <c r="E41" s="16" t="s">
        <v>824</v>
      </c>
      <c r="F41" s="17" t="str">
        <f>Parameter!E116</f>
        <v>subscribe</v>
      </c>
      <c r="G41" s="18">
        <f ca="1">VLOOKUP(F41,Randomized!D:L,9,FALSE)</f>
        <v>4</v>
      </c>
      <c r="H41" s="15"/>
      <c r="I41" s="16" t="s">
        <v>824</v>
      </c>
      <c r="J41" s="17" t="str">
        <f>Parameter!E136</f>
        <v>profoundly</v>
      </c>
      <c r="K41" s="18">
        <f ca="1">VLOOKUP(J41,Randomized!D:L,9,FALSE)</f>
        <v>4</v>
      </c>
      <c r="L41" s="15"/>
      <c r="M41" s="16" t="s">
        <v>824</v>
      </c>
      <c r="N41" s="17" t="str">
        <f>Parameter!E156</f>
        <v>luxurious</v>
      </c>
      <c r="O41" s="18">
        <f ca="1">VLOOKUP(N41,Randomized!D:L,9,FALSE)</f>
        <v>2</v>
      </c>
    </row>
    <row r="42" spans="1:15" s="4" customFormat="1" ht="21.95" customHeight="1">
      <c r="A42" s="16" t="s">
        <v>823</v>
      </c>
      <c r="B42" s="17" t="str">
        <f>Parameter!E97</f>
        <v>prayer</v>
      </c>
      <c r="C42" s="18">
        <f ca="1">VLOOKUP(B42,Randomized!D:L,9,FALSE)</f>
        <v>1</v>
      </c>
      <c r="D42" s="15"/>
      <c r="E42" s="16" t="s">
        <v>823</v>
      </c>
      <c r="F42" s="17" t="str">
        <f>Parameter!E117</f>
        <v>restrain</v>
      </c>
      <c r="G42" s="18">
        <f ca="1">VLOOKUP(F42,Randomized!D:L,9,FALSE)</f>
        <v>2</v>
      </c>
      <c r="H42" s="15"/>
      <c r="I42" s="16" t="s">
        <v>823</v>
      </c>
      <c r="J42" s="17" t="str">
        <f>Parameter!E137</f>
        <v>constituency</v>
      </c>
      <c r="K42" s="18">
        <f ca="1">VLOOKUP(J42,Randomized!D:L,9,FALSE)</f>
        <v>2</v>
      </c>
      <c r="L42" s="15"/>
      <c r="M42" s="16" t="s">
        <v>823</v>
      </c>
      <c r="N42" s="17" t="str">
        <f>Parameter!E157</f>
        <v>omission</v>
      </c>
      <c r="O42" s="18">
        <f ca="1">VLOOKUP(N42,Randomized!D:L,9,FALSE)</f>
        <v>1</v>
      </c>
    </row>
    <row r="43" spans="1:15" s="4" customFormat="1" ht="21.95" customHeight="1">
      <c r="A43" s="16" t="s">
        <v>822</v>
      </c>
      <c r="B43" s="17" t="str">
        <f>Parameter!E98</f>
        <v>correspondence</v>
      </c>
      <c r="C43" s="18">
        <f ca="1">VLOOKUP(B43,Randomized!D:L,9,FALSE)</f>
        <v>3</v>
      </c>
      <c r="D43" s="15"/>
      <c r="E43" s="16" t="s">
        <v>822</v>
      </c>
      <c r="F43" s="17" t="str">
        <f>Parameter!E118</f>
        <v>conform</v>
      </c>
      <c r="G43" s="18">
        <f ca="1">VLOOKUP(F43,Randomized!D:L,9,FALSE)</f>
        <v>3</v>
      </c>
      <c r="H43" s="15"/>
      <c r="I43" s="16" t="s">
        <v>822</v>
      </c>
      <c r="J43" s="17" t="str">
        <f>Parameter!E138</f>
        <v>maxim</v>
      </c>
      <c r="K43" s="18">
        <f ca="1">VLOOKUP(J43,Randomized!D:L,9,FALSE)</f>
        <v>4</v>
      </c>
      <c r="L43" s="15"/>
      <c r="M43" s="16" t="s">
        <v>822</v>
      </c>
      <c r="N43" s="17" t="str">
        <f>Parameter!E158</f>
        <v>flux</v>
      </c>
      <c r="O43" s="18">
        <f ca="1">VLOOKUP(N43,Randomized!D:L,9,FALSE)</f>
        <v>2</v>
      </c>
    </row>
    <row r="44" spans="1:15" s="4" customFormat="1" ht="21.95" customHeight="1">
      <c r="A44" s="16" t="s">
        <v>821</v>
      </c>
      <c r="B44" s="17" t="str">
        <f>Parameter!E99</f>
        <v>erect</v>
      </c>
      <c r="C44" s="18">
        <f ca="1">VLOOKUP(B44,Randomized!D:L,9,FALSE)</f>
        <v>3</v>
      </c>
      <c r="D44" s="15"/>
      <c r="E44" s="16" t="s">
        <v>821</v>
      </c>
      <c r="F44" s="17" t="str">
        <f>Parameter!E119</f>
        <v>grief</v>
      </c>
      <c r="G44" s="18">
        <f ca="1">VLOOKUP(F44,Randomized!D:L,9,FALSE)</f>
        <v>4</v>
      </c>
      <c r="H44" s="15"/>
      <c r="I44" s="16" t="s">
        <v>821</v>
      </c>
      <c r="J44" s="17" t="str">
        <f>Parameter!E139</f>
        <v>contempt</v>
      </c>
      <c r="K44" s="18">
        <f ca="1">VLOOKUP(J44,Randomized!D:L,9,FALSE)</f>
        <v>4</v>
      </c>
      <c r="L44" s="15"/>
      <c r="M44" s="16" t="s">
        <v>821</v>
      </c>
      <c r="N44" s="17" t="str">
        <f>Parameter!E159</f>
        <v>sermon</v>
      </c>
      <c r="O44" s="18">
        <f ca="1">VLOOKUP(N44,Randomized!D:L,9,FALSE)</f>
        <v>3</v>
      </c>
    </row>
    <row r="45" spans="1:15" s="4" customFormat="1" ht="21.95" customHeight="1">
      <c r="A45" s="16" t="s">
        <v>820</v>
      </c>
      <c r="B45" s="17" t="str">
        <f>Parameter!E100</f>
        <v>integral</v>
      </c>
      <c r="C45" s="18">
        <f ca="1">VLOOKUP(B45,Randomized!D:L,9,FALSE)</f>
        <v>3</v>
      </c>
      <c r="D45" s="15"/>
      <c r="E45" s="16" t="s">
        <v>820</v>
      </c>
      <c r="F45" s="17" t="str">
        <f>Parameter!E120</f>
        <v>verification</v>
      </c>
      <c r="G45" s="18">
        <f ca="1">VLOOKUP(F45,Randomized!D:L,9,FALSE)</f>
        <v>4</v>
      </c>
      <c r="H45" s="15"/>
      <c r="I45" s="16" t="s">
        <v>820</v>
      </c>
      <c r="J45" s="17" t="str">
        <f>Parameter!E140</f>
        <v>stubborn</v>
      </c>
      <c r="K45" s="18">
        <f ca="1">VLOOKUP(J45,Randomized!D:L,9,FALSE)</f>
        <v>4</v>
      </c>
      <c r="L45" s="15"/>
      <c r="M45" s="16" t="s">
        <v>820</v>
      </c>
      <c r="N45" s="17" t="str">
        <f>Parameter!E160</f>
        <v>chore</v>
      </c>
      <c r="O45" s="18">
        <f ca="1">VLOOKUP(N45,Randomized!D:L,9,FALSE)</f>
        <v>2</v>
      </c>
    </row>
    <row r="46" spans="1:15" s="4" customFormat="1" ht="21.95" customHeight="1" thickBot="1">
      <c r="A46" s="19" t="s">
        <v>819</v>
      </c>
      <c r="B46" s="20" t="str">
        <f>Parameter!E101</f>
        <v>abstract</v>
      </c>
      <c r="C46" s="21">
        <f ca="1">VLOOKUP(B46,Randomized!D:L,9,FALSE)</f>
        <v>2</v>
      </c>
      <c r="D46" s="15"/>
      <c r="E46" s="19" t="s">
        <v>819</v>
      </c>
      <c r="F46" s="20" t="str">
        <f>Parameter!E121</f>
        <v>partition</v>
      </c>
      <c r="G46" s="21">
        <f ca="1">VLOOKUP(F46,Randomized!D:L,9,FALSE)</f>
        <v>4</v>
      </c>
      <c r="H46" s="15"/>
      <c r="I46" s="19" t="s">
        <v>819</v>
      </c>
      <c r="J46" s="20" t="str">
        <f>Parameter!E141</f>
        <v>attic</v>
      </c>
      <c r="K46" s="21">
        <f ca="1">VLOOKUP(J46,Randomized!D:L,9,FALSE)</f>
        <v>1</v>
      </c>
      <c r="L46" s="15"/>
      <c r="M46" s="19" t="s">
        <v>819</v>
      </c>
      <c r="N46" s="20" t="str">
        <f>Parameter!E161</f>
        <v>hierarchical</v>
      </c>
      <c r="O46" s="21">
        <f ca="1">VLOOKUP(N46,Randomized!D:L,9,FALSE)</f>
        <v>3</v>
      </c>
    </row>
  </sheetData>
  <mergeCells count="2">
    <mergeCell ref="A1:O1"/>
    <mergeCell ref="A24:O24"/>
  </mergeCells>
  <phoneticPr fontId="4" type="noConversion"/>
  <pageMargins left="0.70866141732283472" right="0.70866141732283472" top="0.35433070866141736"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0435D-C436-4FC2-985A-C7EA549CE0C4}">
  <dimension ref="A1:FQ161"/>
  <sheetViews>
    <sheetView workbookViewId="0"/>
  </sheetViews>
  <sheetFormatPr defaultColWidth="9" defaultRowHeight="10.5"/>
  <cols>
    <col min="1" max="16384" width="9" style="1"/>
  </cols>
  <sheetData>
    <row r="1" spans="1:173">
      <c r="A1" s="1" t="s">
        <v>6</v>
      </c>
      <c r="B1" s="1" t="s">
        <v>10</v>
      </c>
      <c r="C1" s="1" t="s">
        <v>0</v>
      </c>
      <c r="D1" s="1" t="s">
        <v>1</v>
      </c>
      <c r="E1" s="1" t="s">
        <v>2</v>
      </c>
      <c r="F1" s="1" t="s">
        <v>3</v>
      </c>
      <c r="G1" s="1" t="s">
        <v>4</v>
      </c>
      <c r="H1" s="1" t="s">
        <v>5</v>
      </c>
      <c r="I1" s="1" t="s">
        <v>7</v>
      </c>
      <c r="J1" s="1" t="s">
        <v>8</v>
      </c>
      <c r="K1" s="1" t="s">
        <v>9</v>
      </c>
      <c r="M1" s="1" t="s">
        <v>6</v>
      </c>
      <c r="N1" s="1">
        <v>1</v>
      </c>
      <c r="O1" s="1">
        <v>2</v>
      </c>
      <c r="P1" s="1">
        <v>3</v>
      </c>
      <c r="Q1" s="1">
        <v>4</v>
      </c>
      <c r="R1" s="1">
        <v>5</v>
      </c>
      <c r="S1" s="1">
        <v>6</v>
      </c>
      <c r="T1" s="1">
        <v>7</v>
      </c>
      <c r="U1" s="1">
        <v>8</v>
      </c>
      <c r="V1" s="1">
        <v>9</v>
      </c>
      <c r="W1" s="1">
        <v>10</v>
      </c>
      <c r="X1" s="1">
        <v>11</v>
      </c>
      <c r="Y1" s="1">
        <v>12</v>
      </c>
      <c r="Z1" s="1">
        <v>13</v>
      </c>
      <c r="AA1" s="1">
        <v>14</v>
      </c>
      <c r="AB1" s="1">
        <v>15</v>
      </c>
      <c r="AC1" s="1">
        <v>16</v>
      </c>
      <c r="AD1" s="1">
        <v>17</v>
      </c>
      <c r="AE1" s="1">
        <v>18</v>
      </c>
      <c r="AF1" s="1">
        <v>19</v>
      </c>
      <c r="AG1" s="1">
        <v>20</v>
      </c>
      <c r="AH1" s="1">
        <v>21</v>
      </c>
      <c r="AI1" s="1">
        <v>22</v>
      </c>
      <c r="AJ1" s="1">
        <v>23</v>
      </c>
      <c r="AK1" s="1">
        <v>24</v>
      </c>
      <c r="AL1" s="1">
        <v>25</v>
      </c>
      <c r="AM1" s="1">
        <v>26</v>
      </c>
      <c r="AN1" s="1">
        <v>27</v>
      </c>
      <c r="AO1" s="1">
        <v>28</v>
      </c>
      <c r="AP1" s="1">
        <v>29</v>
      </c>
      <c r="AQ1" s="1">
        <v>30</v>
      </c>
      <c r="AR1" s="1">
        <v>31</v>
      </c>
      <c r="AS1" s="1">
        <v>32</v>
      </c>
      <c r="AT1" s="1">
        <v>33</v>
      </c>
      <c r="AU1" s="1">
        <v>34</v>
      </c>
      <c r="AV1" s="1">
        <v>35</v>
      </c>
      <c r="AW1" s="1">
        <v>36</v>
      </c>
      <c r="AX1" s="1">
        <v>37</v>
      </c>
      <c r="AY1" s="1">
        <v>38</v>
      </c>
      <c r="AZ1" s="1">
        <v>39</v>
      </c>
      <c r="BA1" s="1">
        <v>40</v>
      </c>
      <c r="BB1" s="1">
        <v>41</v>
      </c>
      <c r="BC1" s="1">
        <v>42</v>
      </c>
      <c r="BD1" s="1">
        <v>43</v>
      </c>
      <c r="BE1" s="1">
        <v>44</v>
      </c>
      <c r="BF1" s="1">
        <v>45</v>
      </c>
      <c r="BG1" s="1">
        <v>46</v>
      </c>
      <c r="BH1" s="1">
        <v>47</v>
      </c>
      <c r="BI1" s="1">
        <v>48</v>
      </c>
      <c r="BJ1" s="1">
        <v>49</v>
      </c>
      <c r="BK1" s="1">
        <v>50</v>
      </c>
      <c r="BL1" s="1">
        <v>51</v>
      </c>
      <c r="BM1" s="1">
        <v>52</v>
      </c>
      <c r="BN1" s="1">
        <v>53</v>
      </c>
      <c r="BO1" s="1">
        <v>54</v>
      </c>
      <c r="BP1" s="1">
        <v>55</v>
      </c>
      <c r="BQ1" s="1">
        <v>56</v>
      </c>
      <c r="BR1" s="1">
        <v>57</v>
      </c>
      <c r="BS1" s="1">
        <v>58</v>
      </c>
      <c r="BT1" s="1">
        <v>59</v>
      </c>
      <c r="BU1" s="1">
        <v>60</v>
      </c>
      <c r="BV1" s="1">
        <v>61</v>
      </c>
      <c r="BW1" s="1">
        <v>62</v>
      </c>
      <c r="BX1" s="1">
        <v>63</v>
      </c>
      <c r="BY1" s="1">
        <v>64</v>
      </c>
      <c r="BZ1" s="1">
        <v>65</v>
      </c>
      <c r="CA1" s="1">
        <v>66</v>
      </c>
      <c r="CB1" s="1">
        <v>67</v>
      </c>
      <c r="CC1" s="1">
        <v>68</v>
      </c>
      <c r="CD1" s="1">
        <v>69</v>
      </c>
      <c r="CE1" s="1">
        <v>70</v>
      </c>
      <c r="CF1" s="1">
        <v>71</v>
      </c>
      <c r="CG1" s="1">
        <v>72</v>
      </c>
      <c r="CH1" s="1">
        <v>73</v>
      </c>
      <c r="CI1" s="1">
        <v>74</v>
      </c>
      <c r="CJ1" s="1">
        <v>75</v>
      </c>
      <c r="CK1" s="1">
        <v>76</v>
      </c>
      <c r="CL1" s="1">
        <v>77</v>
      </c>
      <c r="CM1" s="1">
        <v>78</v>
      </c>
      <c r="CN1" s="1">
        <v>79</v>
      </c>
      <c r="CO1" s="1">
        <v>80</v>
      </c>
      <c r="CP1" s="1">
        <v>81</v>
      </c>
      <c r="CQ1" s="1">
        <v>82</v>
      </c>
      <c r="CR1" s="1">
        <v>83</v>
      </c>
      <c r="CS1" s="1">
        <v>84</v>
      </c>
      <c r="CT1" s="1">
        <v>85</v>
      </c>
      <c r="CU1" s="1">
        <v>86</v>
      </c>
      <c r="CV1" s="1">
        <v>87</v>
      </c>
      <c r="CW1" s="1">
        <v>88</v>
      </c>
      <c r="CX1" s="1">
        <v>89</v>
      </c>
      <c r="CY1" s="1">
        <v>90</v>
      </c>
      <c r="CZ1" s="1">
        <v>91</v>
      </c>
      <c r="DA1" s="1">
        <v>92</v>
      </c>
      <c r="DB1" s="1">
        <v>93</v>
      </c>
      <c r="DC1" s="1">
        <v>94</v>
      </c>
      <c r="DD1" s="1">
        <v>95</v>
      </c>
      <c r="DE1" s="1">
        <v>96</v>
      </c>
      <c r="DF1" s="1">
        <v>97</v>
      </c>
      <c r="DG1" s="1">
        <v>98</v>
      </c>
      <c r="DH1" s="1">
        <v>99</v>
      </c>
      <c r="DI1" s="1">
        <v>100</v>
      </c>
      <c r="DJ1" s="1">
        <v>101</v>
      </c>
      <c r="DK1" s="1">
        <v>102</v>
      </c>
      <c r="DL1" s="1">
        <v>103</v>
      </c>
      <c r="DM1" s="1">
        <v>104</v>
      </c>
      <c r="DN1" s="1">
        <v>105</v>
      </c>
      <c r="DO1" s="1">
        <v>106</v>
      </c>
      <c r="DP1" s="1">
        <v>107</v>
      </c>
      <c r="DQ1" s="1">
        <v>108</v>
      </c>
      <c r="DR1" s="1">
        <v>109</v>
      </c>
      <c r="DS1" s="1">
        <v>110</v>
      </c>
      <c r="DT1" s="1">
        <v>111</v>
      </c>
      <c r="DU1" s="1">
        <v>112</v>
      </c>
      <c r="DV1" s="1">
        <v>113</v>
      </c>
      <c r="DW1" s="1">
        <v>114</v>
      </c>
      <c r="DX1" s="1">
        <v>115</v>
      </c>
      <c r="DY1" s="1">
        <v>116</v>
      </c>
      <c r="DZ1" s="1">
        <v>117</v>
      </c>
      <c r="EA1" s="1">
        <v>118</v>
      </c>
      <c r="EB1" s="1">
        <v>119</v>
      </c>
      <c r="EC1" s="1">
        <v>120</v>
      </c>
      <c r="ED1" s="1">
        <v>121</v>
      </c>
      <c r="EE1" s="1">
        <v>122</v>
      </c>
      <c r="EF1" s="1">
        <v>123</v>
      </c>
      <c r="EG1" s="1">
        <v>124</v>
      </c>
      <c r="EH1" s="1">
        <v>125</v>
      </c>
      <c r="EI1" s="1">
        <v>126</v>
      </c>
      <c r="EJ1" s="1">
        <v>127</v>
      </c>
      <c r="EK1" s="1">
        <v>128</v>
      </c>
      <c r="EL1" s="1">
        <v>129</v>
      </c>
      <c r="EM1" s="1">
        <v>130</v>
      </c>
      <c r="EN1" s="1">
        <v>131</v>
      </c>
      <c r="EO1" s="1">
        <v>132</v>
      </c>
      <c r="EP1" s="1">
        <v>133</v>
      </c>
      <c r="EQ1" s="1">
        <v>134</v>
      </c>
      <c r="ER1" s="1">
        <v>135</v>
      </c>
      <c r="ES1" s="1">
        <v>136</v>
      </c>
      <c r="ET1" s="1">
        <v>137</v>
      </c>
      <c r="EU1" s="1">
        <v>138</v>
      </c>
      <c r="EV1" s="1">
        <v>139</v>
      </c>
      <c r="EW1" s="1">
        <v>140</v>
      </c>
      <c r="EX1" s="1">
        <v>141</v>
      </c>
      <c r="EY1" s="1">
        <v>142</v>
      </c>
      <c r="EZ1" s="1">
        <v>143</v>
      </c>
      <c r="FA1" s="1">
        <v>144</v>
      </c>
      <c r="FB1" s="1">
        <v>145</v>
      </c>
      <c r="FC1" s="1">
        <v>146</v>
      </c>
      <c r="FD1" s="1">
        <v>147</v>
      </c>
      <c r="FE1" s="1">
        <v>148</v>
      </c>
      <c r="FF1" s="1">
        <v>149</v>
      </c>
      <c r="FG1" s="1">
        <v>150</v>
      </c>
      <c r="FH1" s="1">
        <v>151</v>
      </c>
      <c r="FI1" s="1">
        <v>152</v>
      </c>
      <c r="FJ1" s="1">
        <v>153</v>
      </c>
      <c r="FK1" s="1">
        <v>154</v>
      </c>
      <c r="FL1" s="1">
        <v>155</v>
      </c>
      <c r="FM1" s="1">
        <v>156</v>
      </c>
      <c r="FN1" s="1">
        <v>157</v>
      </c>
      <c r="FO1" s="1">
        <v>158</v>
      </c>
      <c r="FP1" s="1">
        <v>159</v>
      </c>
      <c r="FQ1" s="1">
        <v>160</v>
      </c>
    </row>
    <row r="2" spans="1:173">
      <c r="A2" s="1">
        <v>1</v>
      </c>
      <c r="B2" s="1">
        <v>1</v>
      </c>
      <c r="C2" s="1" t="s">
        <v>11</v>
      </c>
      <c r="D2" s="1" t="s">
        <v>12</v>
      </c>
      <c r="E2" s="1" t="s">
        <v>13</v>
      </c>
      <c r="F2" s="1" t="s">
        <v>14</v>
      </c>
      <c r="G2" s="1" t="s">
        <v>15</v>
      </c>
      <c r="H2" s="1" t="s">
        <v>16</v>
      </c>
      <c r="I2" s="1">
        <v>1.98156526596195</v>
      </c>
      <c r="J2" s="1">
        <v>-2.3849822419140398</v>
      </c>
      <c r="K2" s="1">
        <v>0.13082803379005101</v>
      </c>
      <c r="M2" s="1" t="s">
        <v>10</v>
      </c>
      <c r="N2" s="1">
        <v>1</v>
      </c>
      <c r="O2" s="1">
        <v>1</v>
      </c>
      <c r="P2" s="1">
        <v>1</v>
      </c>
      <c r="Q2" s="1">
        <v>1</v>
      </c>
      <c r="R2" s="1">
        <v>1</v>
      </c>
      <c r="S2" s="1">
        <v>1</v>
      </c>
      <c r="T2" s="1">
        <v>1</v>
      </c>
      <c r="U2" s="1">
        <v>1</v>
      </c>
      <c r="V2" s="1">
        <v>1</v>
      </c>
      <c r="W2" s="1">
        <v>1</v>
      </c>
      <c r="X2" s="1">
        <v>1</v>
      </c>
      <c r="Y2" s="1">
        <v>1</v>
      </c>
      <c r="Z2" s="1">
        <v>1</v>
      </c>
      <c r="AA2" s="1">
        <v>1</v>
      </c>
      <c r="AB2" s="1">
        <v>1</v>
      </c>
      <c r="AC2" s="1">
        <v>1</v>
      </c>
      <c r="AD2" s="1">
        <v>1</v>
      </c>
      <c r="AE2" s="1">
        <v>1</v>
      </c>
      <c r="AF2" s="1">
        <v>1</v>
      </c>
      <c r="AG2" s="1">
        <v>1</v>
      </c>
      <c r="AH2" s="1">
        <v>2</v>
      </c>
      <c r="AI2" s="1">
        <v>2</v>
      </c>
      <c r="AJ2" s="1">
        <v>2</v>
      </c>
      <c r="AK2" s="1">
        <v>2</v>
      </c>
      <c r="AL2" s="1">
        <v>2</v>
      </c>
      <c r="AM2" s="1">
        <v>2</v>
      </c>
      <c r="AN2" s="1">
        <v>2</v>
      </c>
      <c r="AO2" s="1">
        <v>2</v>
      </c>
      <c r="AP2" s="1">
        <v>2</v>
      </c>
      <c r="AQ2" s="1">
        <v>2</v>
      </c>
      <c r="AR2" s="1">
        <v>2</v>
      </c>
      <c r="AS2" s="1">
        <v>2</v>
      </c>
      <c r="AT2" s="1">
        <v>2</v>
      </c>
      <c r="AU2" s="1">
        <v>2</v>
      </c>
      <c r="AV2" s="1">
        <v>2</v>
      </c>
      <c r="AW2" s="1">
        <v>2</v>
      </c>
      <c r="AX2" s="1">
        <v>2</v>
      </c>
      <c r="AY2" s="1">
        <v>2</v>
      </c>
      <c r="AZ2" s="1">
        <v>2</v>
      </c>
      <c r="BA2" s="1">
        <v>2</v>
      </c>
      <c r="BB2" s="1">
        <v>3</v>
      </c>
      <c r="BC2" s="1">
        <v>3</v>
      </c>
      <c r="BD2" s="1">
        <v>3</v>
      </c>
      <c r="BE2" s="1">
        <v>3</v>
      </c>
      <c r="BF2" s="1">
        <v>3</v>
      </c>
      <c r="BG2" s="1">
        <v>3</v>
      </c>
      <c r="BH2" s="1">
        <v>3</v>
      </c>
      <c r="BI2" s="1">
        <v>3</v>
      </c>
      <c r="BJ2" s="1">
        <v>3</v>
      </c>
      <c r="BK2" s="1">
        <v>3</v>
      </c>
      <c r="BL2" s="1">
        <v>3</v>
      </c>
      <c r="BM2" s="1">
        <v>3</v>
      </c>
      <c r="BN2" s="1">
        <v>3</v>
      </c>
      <c r="BO2" s="1">
        <v>3</v>
      </c>
      <c r="BP2" s="1">
        <v>3</v>
      </c>
      <c r="BQ2" s="1">
        <v>3</v>
      </c>
      <c r="BR2" s="1">
        <v>3</v>
      </c>
      <c r="BS2" s="1">
        <v>3</v>
      </c>
      <c r="BT2" s="1">
        <v>3</v>
      </c>
      <c r="BU2" s="1">
        <v>3</v>
      </c>
      <c r="BV2" s="1">
        <v>4</v>
      </c>
      <c r="BW2" s="1">
        <v>4</v>
      </c>
      <c r="BX2" s="1">
        <v>4</v>
      </c>
      <c r="BY2" s="1">
        <v>4</v>
      </c>
      <c r="BZ2" s="1">
        <v>4</v>
      </c>
      <c r="CA2" s="1">
        <v>4</v>
      </c>
      <c r="CB2" s="1">
        <v>4</v>
      </c>
      <c r="CC2" s="1">
        <v>4</v>
      </c>
      <c r="CD2" s="1">
        <v>4</v>
      </c>
      <c r="CE2" s="1">
        <v>4</v>
      </c>
      <c r="CF2" s="1">
        <v>4</v>
      </c>
      <c r="CG2" s="1">
        <v>4</v>
      </c>
      <c r="CH2" s="1">
        <v>4</v>
      </c>
      <c r="CI2" s="1">
        <v>4</v>
      </c>
      <c r="CJ2" s="1">
        <v>4</v>
      </c>
      <c r="CK2" s="1">
        <v>4</v>
      </c>
      <c r="CL2" s="1">
        <v>4</v>
      </c>
      <c r="CM2" s="1">
        <v>4</v>
      </c>
      <c r="CN2" s="1">
        <v>4</v>
      </c>
      <c r="CO2" s="1">
        <v>4</v>
      </c>
      <c r="CP2" s="1">
        <v>5</v>
      </c>
      <c r="CQ2" s="1">
        <v>5</v>
      </c>
      <c r="CR2" s="1">
        <v>5</v>
      </c>
      <c r="CS2" s="1">
        <v>5</v>
      </c>
      <c r="CT2" s="1">
        <v>5</v>
      </c>
      <c r="CU2" s="1">
        <v>5</v>
      </c>
      <c r="CV2" s="1">
        <v>5</v>
      </c>
      <c r="CW2" s="1">
        <v>5</v>
      </c>
      <c r="CX2" s="1">
        <v>5</v>
      </c>
      <c r="CY2" s="1">
        <v>5</v>
      </c>
      <c r="CZ2" s="1">
        <v>5</v>
      </c>
      <c r="DA2" s="1">
        <v>5</v>
      </c>
      <c r="DB2" s="1">
        <v>5</v>
      </c>
      <c r="DC2" s="1">
        <v>5</v>
      </c>
      <c r="DD2" s="1">
        <v>5</v>
      </c>
      <c r="DE2" s="1">
        <v>5</v>
      </c>
      <c r="DF2" s="1">
        <v>5</v>
      </c>
      <c r="DG2" s="1">
        <v>5</v>
      </c>
      <c r="DH2" s="1">
        <v>5</v>
      </c>
      <c r="DI2" s="1">
        <v>5</v>
      </c>
      <c r="DJ2" s="1">
        <v>6</v>
      </c>
      <c r="DK2" s="1">
        <v>6</v>
      </c>
      <c r="DL2" s="1">
        <v>6</v>
      </c>
      <c r="DM2" s="1">
        <v>6</v>
      </c>
      <c r="DN2" s="1">
        <v>6</v>
      </c>
      <c r="DO2" s="1">
        <v>6</v>
      </c>
      <c r="DP2" s="1">
        <v>6</v>
      </c>
      <c r="DQ2" s="1">
        <v>6</v>
      </c>
      <c r="DR2" s="1">
        <v>6</v>
      </c>
      <c r="DS2" s="1">
        <v>6</v>
      </c>
      <c r="DT2" s="1">
        <v>6</v>
      </c>
      <c r="DU2" s="1">
        <v>6</v>
      </c>
      <c r="DV2" s="1">
        <v>6</v>
      </c>
      <c r="DW2" s="1">
        <v>6</v>
      </c>
      <c r="DX2" s="1">
        <v>6</v>
      </c>
      <c r="DY2" s="1">
        <v>6</v>
      </c>
      <c r="DZ2" s="1">
        <v>6</v>
      </c>
      <c r="EA2" s="1">
        <v>6</v>
      </c>
      <c r="EB2" s="1">
        <v>6</v>
      </c>
      <c r="EC2" s="1">
        <v>6</v>
      </c>
      <c r="ED2" s="1">
        <v>7</v>
      </c>
      <c r="EE2" s="1">
        <v>7</v>
      </c>
      <c r="EF2" s="1">
        <v>7</v>
      </c>
      <c r="EG2" s="1">
        <v>7</v>
      </c>
      <c r="EH2" s="1">
        <v>7</v>
      </c>
      <c r="EI2" s="1">
        <v>7</v>
      </c>
      <c r="EJ2" s="1">
        <v>7</v>
      </c>
      <c r="EK2" s="1">
        <v>7</v>
      </c>
      <c r="EL2" s="1">
        <v>7</v>
      </c>
      <c r="EM2" s="1">
        <v>7</v>
      </c>
      <c r="EN2" s="1">
        <v>7</v>
      </c>
      <c r="EO2" s="1">
        <v>7</v>
      </c>
      <c r="EP2" s="1">
        <v>7</v>
      </c>
      <c r="EQ2" s="1">
        <v>7</v>
      </c>
      <c r="ER2" s="1">
        <v>7</v>
      </c>
      <c r="ES2" s="1">
        <v>7</v>
      </c>
      <c r="ET2" s="1">
        <v>7</v>
      </c>
      <c r="EU2" s="1">
        <v>7</v>
      </c>
      <c r="EV2" s="1">
        <v>7</v>
      </c>
      <c r="EW2" s="1">
        <v>7</v>
      </c>
      <c r="EX2" s="1">
        <v>8</v>
      </c>
      <c r="EY2" s="1">
        <v>8</v>
      </c>
      <c r="EZ2" s="1">
        <v>8</v>
      </c>
      <c r="FA2" s="1">
        <v>8</v>
      </c>
      <c r="FB2" s="1">
        <v>8</v>
      </c>
      <c r="FC2" s="1">
        <v>8</v>
      </c>
      <c r="FD2" s="1">
        <v>8</v>
      </c>
      <c r="FE2" s="1">
        <v>8</v>
      </c>
      <c r="FF2" s="1">
        <v>8</v>
      </c>
      <c r="FG2" s="1">
        <v>8</v>
      </c>
      <c r="FH2" s="1">
        <v>8</v>
      </c>
      <c r="FI2" s="1">
        <v>8</v>
      </c>
      <c r="FJ2" s="1">
        <v>8</v>
      </c>
      <c r="FK2" s="1">
        <v>8</v>
      </c>
      <c r="FL2" s="1">
        <v>8</v>
      </c>
      <c r="FM2" s="1">
        <v>8</v>
      </c>
      <c r="FN2" s="1">
        <v>8</v>
      </c>
      <c r="FO2" s="1">
        <v>8</v>
      </c>
      <c r="FP2" s="1">
        <v>8</v>
      </c>
      <c r="FQ2" s="1">
        <v>8</v>
      </c>
    </row>
    <row r="3" spans="1:173">
      <c r="A3" s="1">
        <v>2</v>
      </c>
      <c r="B3" s="1">
        <v>1</v>
      </c>
      <c r="C3" s="1" t="s">
        <v>17</v>
      </c>
      <c r="D3" s="1" t="s">
        <v>18</v>
      </c>
      <c r="E3" s="1" t="s">
        <v>19</v>
      </c>
      <c r="F3" s="1" t="s">
        <v>20</v>
      </c>
      <c r="G3" s="1" t="s">
        <v>21</v>
      </c>
      <c r="H3" s="1" t="s">
        <v>22</v>
      </c>
      <c r="I3" s="1">
        <v>4.14847237503316</v>
      </c>
      <c r="J3" s="1">
        <v>-1.8530668279287399</v>
      </c>
      <c r="K3" s="1">
        <v>5.7623777303226903E-2</v>
      </c>
      <c r="M3" s="1" t="s">
        <v>0</v>
      </c>
      <c r="N3" s="1" t="s">
        <v>11</v>
      </c>
      <c r="O3" s="1" t="s">
        <v>17</v>
      </c>
      <c r="P3" s="1" t="s">
        <v>23</v>
      </c>
      <c r="Q3" s="1" t="s">
        <v>28</v>
      </c>
      <c r="R3" s="1" t="s">
        <v>34</v>
      </c>
      <c r="S3" s="1" t="s">
        <v>39</v>
      </c>
      <c r="T3" s="1" t="s">
        <v>45</v>
      </c>
      <c r="U3" s="1" t="s">
        <v>50</v>
      </c>
      <c r="V3" s="1" t="s">
        <v>55</v>
      </c>
      <c r="W3" s="1" t="s">
        <v>60</v>
      </c>
      <c r="X3" s="1" t="s">
        <v>65</v>
      </c>
      <c r="Y3" s="1" t="s">
        <v>70</v>
      </c>
      <c r="Z3" s="1" t="s">
        <v>75</v>
      </c>
      <c r="AA3" s="1" t="s">
        <v>80</v>
      </c>
      <c r="AB3" s="1" t="s">
        <v>85</v>
      </c>
      <c r="AC3" s="1" t="s">
        <v>90</v>
      </c>
      <c r="AD3" s="1" t="s">
        <v>95</v>
      </c>
      <c r="AE3" s="1" t="s">
        <v>100</v>
      </c>
      <c r="AF3" s="1" t="s">
        <v>105</v>
      </c>
      <c r="AG3" s="1" t="s">
        <v>110</v>
      </c>
      <c r="AH3" s="1" t="s">
        <v>115</v>
      </c>
      <c r="AI3" s="1" t="s">
        <v>120</v>
      </c>
      <c r="AJ3" s="1" t="s">
        <v>125</v>
      </c>
      <c r="AK3" s="1" t="s">
        <v>130</v>
      </c>
      <c r="AL3" s="1" t="s">
        <v>135</v>
      </c>
      <c r="AM3" s="1" t="s">
        <v>45</v>
      </c>
      <c r="AN3" s="1" t="s">
        <v>144</v>
      </c>
      <c r="AO3" s="1" t="s">
        <v>149</v>
      </c>
      <c r="AP3" s="1" t="s">
        <v>154</v>
      </c>
      <c r="AQ3" s="1" t="s">
        <v>159</v>
      </c>
      <c r="AR3" s="1" t="s">
        <v>164</v>
      </c>
      <c r="AS3" s="1" t="s">
        <v>169</v>
      </c>
      <c r="AT3" s="1" t="s">
        <v>174</v>
      </c>
      <c r="AU3" s="1" t="s">
        <v>179</v>
      </c>
      <c r="AV3" s="1" t="s">
        <v>184</v>
      </c>
      <c r="AW3" s="1" t="s">
        <v>189</v>
      </c>
      <c r="AX3" s="1" t="s">
        <v>194</v>
      </c>
      <c r="AY3" s="1" t="s">
        <v>199</v>
      </c>
      <c r="AZ3" s="1" t="s">
        <v>204</v>
      </c>
      <c r="BA3" s="1" t="s">
        <v>209</v>
      </c>
      <c r="BB3" s="1" t="s">
        <v>214</v>
      </c>
      <c r="BC3" s="1" t="s">
        <v>219</v>
      </c>
      <c r="BD3" s="1" t="s">
        <v>224</v>
      </c>
      <c r="BE3" s="1" t="s">
        <v>229</v>
      </c>
      <c r="BF3" s="1" t="s">
        <v>234</v>
      </c>
      <c r="BG3" s="1" t="s">
        <v>239</v>
      </c>
      <c r="BH3" s="1" t="s">
        <v>244</v>
      </c>
      <c r="BI3" s="1" t="s">
        <v>249</v>
      </c>
      <c r="BJ3" s="1" t="s">
        <v>254</v>
      </c>
      <c r="BK3" s="1" t="s">
        <v>259</v>
      </c>
      <c r="BL3" s="1" t="s">
        <v>264</v>
      </c>
      <c r="BM3" s="1" t="s">
        <v>269</v>
      </c>
      <c r="BN3" s="1" t="s">
        <v>274</v>
      </c>
      <c r="BO3" s="1" t="s">
        <v>279</v>
      </c>
      <c r="BP3" s="1" t="s">
        <v>284</v>
      </c>
      <c r="BQ3" s="1" t="s">
        <v>289</v>
      </c>
      <c r="BR3" s="1" t="s">
        <v>294</v>
      </c>
      <c r="BS3" s="1" t="s">
        <v>299</v>
      </c>
      <c r="BT3" s="1" t="s">
        <v>304</v>
      </c>
      <c r="BU3" s="1" t="s">
        <v>309</v>
      </c>
      <c r="BV3" s="1" t="s">
        <v>314</v>
      </c>
      <c r="BW3" s="1" t="s">
        <v>319</v>
      </c>
      <c r="BX3" s="1" t="s">
        <v>324</v>
      </c>
      <c r="BY3" s="1" t="s">
        <v>329</v>
      </c>
      <c r="BZ3" s="1" t="s">
        <v>334</v>
      </c>
      <c r="CA3" s="1" t="s">
        <v>339</v>
      </c>
      <c r="CB3" s="1" t="s">
        <v>344</v>
      </c>
      <c r="CC3" s="1" t="s">
        <v>349</v>
      </c>
      <c r="CD3" s="1" t="s">
        <v>354</v>
      </c>
      <c r="CE3" s="1" t="s">
        <v>359</v>
      </c>
      <c r="CF3" s="1" t="s">
        <v>364</v>
      </c>
      <c r="CG3" s="1" t="s">
        <v>369</v>
      </c>
      <c r="CH3" s="1" t="s">
        <v>374</v>
      </c>
      <c r="CI3" s="1" t="s">
        <v>379</v>
      </c>
      <c r="CJ3" s="1" t="s">
        <v>384</v>
      </c>
      <c r="CK3" s="1" t="s">
        <v>389</v>
      </c>
      <c r="CL3" s="1" t="s">
        <v>394</v>
      </c>
      <c r="CM3" s="1" t="s">
        <v>399</v>
      </c>
      <c r="CN3" s="1" t="s">
        <v>404</v>
      </c>
      <c r="CO3" s="1" t="s">
        <v>409</v>
      </c>
      <c r="CP3" s="1" t="s">
        <v>414</v>
      </c>
      <c r="CQ3" s="1" t="s">
        <v>419</v>
      </c>
      <c r="CR3" s="1" t="s">
        <v>424</v>
      </c>
      <c r="CS3" s="1" t="s">
        <v>429</v>
      </c>
      <c r="CT3" s="1" t="s">
        <v>434</v>
      </c>
      <c r="CU3" s="1" t="s">
        <v>439</v>
      </c>
      <c r="CV3" s="1" t="s">
        <v>444</v>
      </c>
      <c r="CW3" s="1" t="s">
        <v>449</v>
      </c>
      <c r="CX3" s="1" t="s">
        <v>454</v>
      </c>
      <c r="CY3" s="1" t="s">
        <v>459</v>
      </c>
      <c r="CZ3" s="1" t="s">
        <v>464</v>
      </c>
      <c r="DA3" s="1" t="s">
        <v>469</v>
      </c>
      <c r="DB3" s="1" t="s">
        <v>474</v>
      </c>
      <c r="DC3" s="1" t="s">
        <v>479</v>
      </c>
      <c r="DD3" s="1" t="s">
        <v>484</v>
      </c>
      <c r="DE3" s="1" t="s">
        <v>489</v>
      </c>
      <c r="DF3" s="1" t="s">
        <v>494</v>
      </c>
      <c r="DG3" s="1" t="s">
        <v>499</v>
      </c>
      <c r="DH3" s="1" t="s">
        <v>504</v>
      </c>
      <c r="DI3" s="1" t="s">
        <v>509</v>
      </c>
      <c r="DJ3" s="1" t="s">
        <v>514</v>
      </c>
      <c r="DK3" s="1" t="s">
        <v>519</v>
      </c>
      <c r="DL3" s="1" t="s">
        <v>524</v>
      </c>
      <c r="DM3" s="1" t="s">
        <v>529</v>
      </c>
      <c r="DN3" s="1" t="s">
        <v>534</v>
      </c>
      <c r="DO3" s="1" t="s">
        <v>539</v>
      </c>
      <c r="DP3" s="1" t="s">
        <v>544</v>
      </c>
      <c r="DQ3" s="1" t="s">
        <v>549</v>
      </c>
      <c r="DR3" s="1" t="s">
        <v>554</v>
      </c>
      <c r="DS3" s="1" t="s">
        <v>559</v>
      </c>
      <c r="DT3" s="1" t="s">
        <v>564</v>
      </c>
      <c r="DU3" s="1" t="s">
        <v>569</v>
      </c>
      <c r="DV3" s="1" t="s">
        <v>574</v>
      </c>
      <c r="DW3" s="1" t="s">
        <v>579</v>
      </c>
      <c r="DX3" s="1" t="s">
        <v>584</v>
      </c>
      <c r="DY3" s="1" t="s">
        <v>589</v>
      </c>
      <c r="DZ3" s="1" t="s">
        <v>594</v>
      </c>
      <c r="EA3" s="1" t="s">
        <v>599</v>
      </c>
      <c r="EB3" s="1" t="s">
        <v>604</v>
      </c>
      <c r="EC3" s="1" t="s">
        <v>609</v>
      </c>
      <c r="ED3" s="1" t="s">
        <v>614</v>
      </c>
      <c r="EE3" s="1" t="s">
        <v>619</v>
      </c>
      <c r="EF3" s="1" t="s">
        <v>624</v>
      </c>
      <c r="EG3" s="1" t="s">
        <v>629</v>
      </c>
      <c r="EH3" s="1" t="s">
        <v>634</v>
      </c>
      <c r="EI3" s="1" t="s">
        <v>639</v>
      </c>
      <c r="EJ3" s="1" t="s">
        <v>644</v>
      </c>
      <c r="EK3" s="1" t="s">
        <v>649</v>
      </c>
      <c r="EL3" s="1" t="s">
        <v>654</v>
      </c>
      <c r="EM3" s="1" t="s">
        <v>659</v>
      </c>
      <c r="EN3" s="1" t="s">
        <v>664</v>
      </c>
      <c r="EO3" s="1" t="s">
        <v>669</v>
      </c>
      <c r="EP3" s="1" t="s">
        <v>674</v>
      </c>
      <c r="EQ3" s="1" t="s">
        <v>679</v>
      </c>
      <c r="ER3" s="1" t="s">
        <v>684</v>
      </c>
      <c r="ES3" s="1" t="s">
        <v>689</v>
      </c>
      <c r="ET3" s="1" t="s">
        <v>694</v>
      </c>
      <c r="EU3" s="1" t="s">
        <v>699</v>
      </c>
      <c r="EV3" s="1" t="s">
        <v>704</v>
      </c>
      <c r="EW3" s="1" t="s">
        <v>709</v>
      </c>
      <c r="EX3" s="1" t="s">
        <v>713</v>
      </c>
      <c r="EY3" s="1" t="s">
        <v>718</v>
      </c>
      <c r="EZ3" s="1" t="s">
        <v>723</v>
      </c>
      <c r="FA3" s="1" t="s">
        <v>728</v>
      </c>
      <c r="FB3" s="1" t="s">
        <v>733</v>
      </c>
      <c r="FC3" s="1" t="s">
        <v>738</v>
      </c>
      <c r="FD3" s="1" t="s">
        <v>743</v>
      </c>
      <c r="FE3" s="1" t="s">
        <v>748</v>
      </c>
      <c r="FF3" s="1" t="s">
        <v>753</v>
      </c>
      <c r="FG3" s="1" t="s">
        <v>758</v>
      </c>
      <c r="FH3" s="1" t="s">
        <v>763</v>
      </c>
      <c r="FI3" s="1" t="s">
        <v>768</v>
      </c>
      <c r="FJ3" s="1" t="s">
        <v>773</v>
      </c>
      <c r="FK3" s="1" t="s">
        <v>778</v>
      </c>
      <c r="FL3" s="1" t="s">
        <v>783</v>
      </c>
      <c r="FM3" s="1" t="s">
        <v>788</v>
      </c>
      <c r="FN3" s="1" t="s">
        <v>793</v>
      </c>
      <c r="FO3" s="1" t="s">
        <v>798</v>
      </c>
      <c r="FP3" s="1" t="s">
        <v>803</v>
      </c>
      <c r="FQ3" s="1" t="s">
        <v>808</v>
      </c>
    </row>
    <row r="4" spans="1:173">
      <c r="A4" s="1">
        <v>3</v>
      </c>
      <c r="B4" s="1">
        <v>1</v>
      </c>
      <c r="C4" s="1" t="s">
        <v>23</v>
      </c>
      <c r="D4" s="1" t="s">
        <v>18</v>
      </c>
      <c r="E4" s="1" t="s">
        <v>24</v>
      </c>
      <c r="F4" s="1" t="s">
        <v>25</v>
      </c>
      <c r="G4" s="1" t="s">
        <v>26</v>
      </c>
      <c r="H4" s="1" t="s">
        <v>27</v>
      </c>
      <c r="I4" s="1">
        <v>1.6514893366161301</v>
      </c>
      <c r="J4" s="1">
        <v>-1.18471877186228</v>
      </c>
      <c r="K4" s="1">
        <v>1.6093214347307799E-2</v>
      </c>
      <c r="M4" s="1" t="s">
        <v>1</v>
      </c>
      <c r="N4" s="1" t="s">
        <v>12</v>
      </c>
      <c r="O4" s="1" t="s">
        <v>18</v>
      </c>
      <c r="P4" s="1" t="s">
        <v>18</v>
      </c>
      <c r="Q4" s="1" t="s">
        <v>29</v>
      </c>
      <c r="R4" s="1" t="s">
        <v>29</v>
      </c>
      <c r="S4" s="1" t="s">
        <v>40</v>
      </c>
      <c r="T4" s="1" t="s">
        <v>12</v>
      </c>
      <c r="U4" s="1" t="s">
        <v>12</v>
      </c>
      <c r="V4" s="1" t="s">
        <v>12</v>
      </c>
      <c r="W4" s="1" t="s">
        <v>12</v>
      </c>
      <c r="X4" s="1" t="s">
        <v>29</v>
      </c>
      <c r="Y4" s="1" t="s">
        <v>40</v>
      </c>
      <c r="Z4" s="1" t="s">
        <v>12</v>
      </c>
      <c r="AA4" s="1" t="s">
        <v>18</v>
      </c>
      <c r="AB4" s="1" t="s">
        <v>29</v>
      </c>
      <c r="AC4" s="1" t="s">
        <v>12</v>
      </c>
      <c r="AD4" s="1" t="s">
        <v>12</v>
      </c>
      <c r="AE4" s="1" t="s">
        <v>12</v>
      </c>
      <c r="AF4" s="1" t="s">
        <v>12</v>
      </c>
      <c r="AG4" s="1" t="s">
        <v>18</v>
      </c>
      <c r="AH4" s="1" t="s">
        <v>18</v>
      </c>
      <c r="AI4" s="1" t="s">
        <v>40</v>
      </c>
      <c r="AJ4" s="1" t="s">
        <v>12</v>
      </c>
      <c r="AK4" s="1" t="s">
        <v>12</v>
      </c>
      <c r="AL4" s="1" t="s">
        <v>29</v>
      </c>
      <c r="AM4" s="1" t="s">
        <v>12</v>
      </c>
      <c r="AN4" s="1" t="s">
        <v>12</v>
      </c>
      <c r="AO4" s="1" t="s">
        <v>12</v>
      </c>
      <c r="AP4" s="1" t="s">
        <v>12</v>
      </c>
      <c r="AQ4" s="1" t="s">
        <v>12</v>
      </c>
      <c r="AR4" s="1" t="s">
        <v>12</v>
      </c>
      <c r="AS4" s="1" t="s">
        <v>18</v>
      </c>
      <c r="AT4" s="1" t="s">
        <v>29</v>
      </c>
      <c r="AU4" s="1" t="s">
        <v>40</v>
      </c>
      <c r="AV4" s="1" t="s">
        <v>12</v>
      </c>
      <c r="AW4" s="1" t="s">
        <v>12</v>
      </c>
      <c r="AX4" s="1" t="s">
        <v>12</v>
      </c>
      <c r="AY4" s="1" t="s">
        <v>29</v>
      </c>
      <c r="AZ4" s="1" t="s">
        <v>12</v>
      </c>
      <c r="BA4" s="1" t="s">
        <v>18</v>
      </c>
      <c r="BB4" s="1" t="s">
        <v>12</v>
      </c>
      <c r="BC4" s="1" t="s">
        <v>12</v>
      </c>
      <c r="BD4" s="1" t="s">
        <v>12</v>
      </c>
      <c r="BE4" s="1" t="s">
        <v>12</v>
      </c>
      <c r="BF4" s="1" t="s">
        <v>18</v>
      </c>
      <c r="BG4" s="1" t="s">
        <v>29</v>
      </c>
      <c r="BH4" s="1" t="s">
        <v>40</v>
      </c>
      <c r="BI4" s="1" t="s">
        <v>12</v>
      </c>
      <c r="BJ4" s="1" t="s">
        <v>12</v>
      </c>
      <c r="BK4" s="1" t="s">
        <v>12</v>
      </c>
      <c r="BL4" s="1" t="s">
        <v>40</v>
      </c>
      <c r="BM4" s="1" t="s">
        <v>12</v>
      </c>
      <c r="BN4" s="1" t="s">
        <v>18</v>
      </c>
      <c r="BO4" s="1" t="s">
        <v>29</v>
      </c>
      <c r="BP4" s="1" t="s">
        <v>12</v>
      </c>
      <c r="BQ4" s="1" t="s">
        <v>12</v>
      </c>
      <c r="BR4" s="1" t="s">
        <v>12</v>
      </c>
      <c r="BS4" s="1" t="s">
        <v>18</v>
      </c>
      <c r="BT4" s="1" t="s">
        <v>29</v>
      </c>
      <c r="BU4" s="1" t="s">
        <v>29</v>
      </c>
      <c r="BV4" s="1" t="s">
        <v>12</v>
      </c>
      <c r="BW4" s="1" t="s">
        <v>40</v>
      </c>
      <c r="BX4" s="1" t="s">
        <v>18</v>
      </c>
      <c r="BY4" s="1" t="s">
        <v>29</v>
      </c>
      <c r="BZ4" s="1" t="s">
        <v>29</v>
      </c>
      <c r="CA4" s="1" t="s">
        <v>12</v>
      </c>
      <c r="CB4" s="1" t="s">
        <v>12</v>
      </c>
      <c r="CC4" s="1" t="s">
        <v>12</v>
      </c>
      <c r="CD4" s="1" t="s">
        <v>18</v>
      </c>
      <c r="CE4" s="1" t="s">
        <v>29</v>
      </c>
      <c r="CF4" s="1" t="s">
        <v>12</v>
      </c>
      <c r="CG4" s="1" t="s">
        <v>12</v>
      </c>
      <c r="CH4" s="1" t="s">
        <v>12</v>
      </c>
      <c r="CI4" s="1" t="s">
        <v>18</v>
      </c>
      <c r="CJ4" s="1" t="s">
        <v>12</v>
      </c>
      <c r="CK4" s="1" t="s">
        <v>12</v>
      </c>
      <c r="CL4" s="1" t="s">
        <v>12</v>
      </c>
      <c r="CM4" s="1" t="s">
        <v>29</v>
      </c>
      <c r="CN4" s="1" t="s">
        <v>12</v>
      </c>
      <c r="CO4" s="1" t="s">
        <v>12</v>
      </c>
      <c r="CP4" s="1" t="s">
        <v>12</v>
      </c>
      <c r="CQ4" s="1" t="s">
        <v>18</v>
      </c>
      <c r="CR4" s="1" t="s">
        <v>29</v>
      </c>
      <c r="CS4" s="1" t="s">
        <v>40</v>
      </c>
      <c r="CT4" s="1" t="s">
        <v>12</v>
      </c>
      <c r="CU4" s="1" t="s">
        <v>29</v>
      </c>
      <c r="CV4" s="1" t="s">
        <v>29</v>
      </c>
      <c r="CW4" s="1" t="s">
        <v>12</v>
      </c>
      <c r="CX4" s="1" t="s">
        <v>12</v>
      </c>
      <c r="CY4" s="1" t="s">
        <v>12</v>
      </c>
      <c r="CZ4" s="1" t="s">
        <v>12</v>
      </c>
      <c r="DA4" s="1" t="s">
        <v>12</v>
      </c>
      <c r="DB4" s="1" t="s">
        <v>12</v>
      </c>
      <c r="DC4" s="1" t="s">
        <v>12</v>
      </c>
      <c r="DD4" s="1" t="s">
        <v>12</v>
      </c>
      <c r="DE4" s="1" t="s">
        <v>12</v>
      </c>
      <c r="DF4" s="1" t="s">
        <v>12</v>
      </c>
      <c r="DG4" s="1" t="s">
        <v>18</v>
      </c>
      <c r="DH4" s="1" t="s">
        <v>29</v>
      </c>
      <c r="DI4" s="1" t="s">
        <v>29</v>
      </c>
      <c r="DJ4" s="1" t="s">
        <v>29</v>
      </c>
      <c r="DK4" s="1" t="s">
        <v>40</v>
      </c>
      <c r="DL4" s="1" t="s">
        <v>12</v>
      </c>
      <c r="DM4" s="1" t="s">
        <v>12</v>
      </c>
      <c r="DN4" s="1" t="s">
        <v>12</v>
      </c>
      <c r="DO4" s="1" t="s">
        <v>12</v>
      </c>
      <c r="DP4" s="1" t="s">
        <v>12</v>
      </c>
      <c r="DQ4" s="1" t="s">
        <v>12</v>
      </c>
      <c r="DR4" s="1" t="s">
        <v>18</v>
      </c>
      <c r="DS4" s="1" t="s">
        <v>29</v>
      </c>
      <c r="DT4" s="1" t="s">
        <v>29</v>
      </c>
      <c r="DU4" s="1" t="s">
        <v>29</v>
      </c>
      <c r="DV4" s="1" t="s">
        <v>12</v>
      </c>
      <c r="DW4" s="1" t="s">
        <v>12</v>
      </c>
      <c r="DX4" s="1" t="s">
        <v>18</v>
      </c>
      <c r="DY4" s="1" t="s">
        <v>18</v>
      </c>
      <c r="DZ4" s="1" t="s">
        <v>18</v>
      </c>
      <c r="EA4" s="1" t="s">
        <v>12</v>
      </c>
      <c r="EB4" s="1" t="s">
        <v>12</v>
      </c>
      <c r="EC4" s="1" t="s">
        <v>12</v>
      </c>
      <c r="ED4" s="1" t="s">
        <v>12</v>
      </c>
      <c r="EE4" s="1" t="s">
        <v>12</v>
      </c>
      <c r="EF4" s="1" t="s">
        <v>12</v>
      </c>
      <c r="EG4" s="1" t="s">
        <v>12</v>
      </c>
      <c r="EH4" s="1" t="s">
        <v>12</v>
      </c>
      <c r="EI4" s="1" t="s">
        <v>29</v>
      </c>
      <c r="EJ4" s="1" t="s">
        <v>12</v>
      </c>
      <c r="EK4" s="1" t="s">
        <v>12</v>
      </c>
      <c r="EL4" s="1" t="s">
        <v>12</v>
      </c>
      <c r="EM4" s="1" t="s">
        <v>12</v>
      </c>
      <c r="EN4" s="1" t="s">
        <v>18</v>
      </c>
      <c r="EO4" s="1" t="s">
        <v>29</v>
      </c>
      <c r="EP4" s="1" t="s">
        <v>29</v>
      </c>
      <c r="EQ4" s="1" t="s">
        <v>29</v>
      </c>
      <c r="ER4" s="1" t="s">
        <v>40</v>
      </c>
      <c r="ES4" s="1" t="s">
        <v>12</v>
      </c>
      <c r="ET4" s="1" t="s">
        <v>12</v>
      </c>
      <c r="EU4" s="1" t="s">
        <v>12</v>
      </c>
      <c r="EV4" s="1" t="s">
        <v>29</v>
      </c>
      <c r="EW4" s="1" t="s">
        <v>12</v>
      </c>
      <c r="EX4" s="1" t="s">
        <v>12</v>
      </c>
      <c r="EY4" s="1" t="s">
        <v>18</v>
      </c>
      <c r="EZ4" s="1" t="s">
        <v>40</v>
      </c>
      <c r="FA4" s="1" t="s">
        <v>12</v>
      </c>
      <c r="FB4" s="1" t="s">
        <v>12</v>
      </c>
      <c r="FC4" s="1" t="s">
        <v>29</v>
      </c>
      <c r="FD4" s="1" t="s">
        <v>29</v>
      </c>
      <c r="FE4" s="1" t="s">
        <v>12</v>
      </c>
      <c r="FF4" s="1" t="s">
        <v>12</v>
      </c>
      <c r="FG4" s="1" t="s">
        <v>29</v>
      </c>
      <c r="FH4" s="1" t="s">
        <v>29</v>
      </c>
      <c r="FI4" s="1" t="s">
        <v>12</v>
      </c>
      <c r="FJ4" s="1" t="s">
        <v>12</v>
      </c>
      <c r="FK4" s="1" t="s">
        <v>12</v>
      </c>
      <c r="FL4" s="1" t="s">
        <v>29</v>
      </c>
      <c r="FM4" s="1" t="s">
        <v>12</v>
      </c>
      <c r="FN4" s="1" t="s">
        <v>12</v>
      </c>
      <c r="FO4" s="1" t="s">
        <v>12</v>
      </c>
      <c r="FP4" s="1" t="s">
        <v>12</v>
      </c>
      <c r="FQ4" s="1" t="s">
        <v>29</v>
      </c>
    </row>
    <row r="5" spans="1:173">
      <c r="A5" s="1">
        <v>4</v>
      </c>
      <c r="B5" s="1">
        <v>1</v>
      </c>
      <c r="C5" s="1" t="s">
        <v>28</v>
      </c>
      <c r="D5" s="1" t="s">
        <v>29</v>
      </c>
      <c r="E5" s="1" t="s">
        <v>30</v>
      </c>
      <c r="F5" s="1" t="s">
        <v>31</v>
      </c>
      <c r="G5" s="1" t="s">
        <v>32</v>
      </c>
      <c r="H5" s="1" t="s">
        <v>33</v>
      </c>
      <c r="I5" s="1">
        <v>2.1750105216473798</v>
      </c>
      <c r="J5" s="1">
        <v>-2.4034504345957202</v>
      </c>
      <c r="K5" s="1">
        <v>4.6566402725963699E-2</v>
      </c>
      <c r="M5" s="1" t="s">
        <v>2</v>
      </c>
      <c r="N5" s="1" t="s">
        <v>13</v>
      </c>
      <c r="O5" s="1" t="s">
        <v>19</v>
      </c>
      <c r="P5" s="1" t="s">
        <v>24</v>
      </c>
      <c r="Q5" s="1" t="s">
        <v>30</v>
      </c>
      <c r="R5" s="1" t="s">
        <v>35</v>
      </c>
      <c r="S5" s="1" t="s">
        <v>41</v>
      </c>
      <c r="T5" s="1" t="s">
        <v>46</v>
      </c>
      <c r="U5" s="1" t="s">
        <v>51</v>
      </c>
      <c r="V5" s="1" t="s">
        <v>56</v>
      </c>
      <c r="W5" s="1" t="s">
        <v>61</v>
      </c>
      <c r="X5" s="1" t="s">
        <v>66</v>
      </c>
      <c r="Y5" s="1" t="s">
        <v>71</v>
      </c>
      <c r="Z5" s="1" t="s">
        <v>76</v>
      </c>
      <c r="AA5" s="1" t="s">
        <v>81</v>
      </c>
      <c r="AB5" s="1" t="s">
        <v>86</v>
      </c>
      <c r="AC5" s="1" t="s">
        <v>91</v>
      </c>
      <c r="AD5" s="1" t="s">
        <v>96</v>
      </c>
      <c r="AE5" s="1" t="s">
        <v>101</v>
      </c>
      <c r="AF5" s="1" t="s">
        <v>106</v>
      </c>
      <c r="AG5" s="1" t="s">
        <v>111</v>
      </c>
      <c r="AH5" s="1" t="s">
        <v>116</v>
      </c>
      <c r="AI5" s="1" t="s">
        <v>121</v>
      </c>
      <c r="AJ5" s="1" t="s">
        <v>126</v>
      </c>
      <c r="AK5" s="1" t="s">
        <v>131</v>
      </c>
      <c r="AL5" s="1" t="s">
        <v>136</v>
      </c>
      <c r="AM5" s="1" t="s">
        <v>140</v>
      </c>
      <c r="AN5" s="1" t="s">
        <v>145</v>
      </c>
      <c r="AO5" s="1" t="s">
        <v>150</v>
      </c>
      <c r="AP5" s="1" t="s">
        <v>155</v>
      </c>
      <c r="AQ5" s="1" t="s">
        <v>160</v>
      </c>
      <c r="AR5" s="1" t="s">
        <v>165</v>
      </c>
      <c r="AS5" s="1" t="s">
        <v>170</v>
      </c>
      <c r="AT5" s="1" t="s">
        <v>175</v>
      </c>
      <c r="AU5" s="1" t="s">
        <v>180</v>
      </c>
      <c r="AV5" s="1" t="s">
        <v>185</v>
      </c>
      <c r="AW5" s="1" t="s">
        <v>190</v>
      </c>
      <c r="AX5" s="1" t="s">
        <v>195</v>
      </c>
      <c r="AY5" s="1" t="s">
        <v>200</v>
      </c>
      <c r="AZ5" s="1" t="s">
        <v>205</v>
      </c>
      <c r="BA5" s="1" t="s">
        <v>210</v>
      </c>
      <c r="BB5" s="1" t="s">
        <v>215</v>
      </c>
      <c r="BC5" s="1" t="s">
        <v>220</v>
      </c>
      <c r="BD5" s="1" t="s">
        <v>225</v>
      </c>
      <c r="BE5" s="1" t="s">
        <v>230</v>
      </c>
      <c r="BF5" s="1" t="s">
        <v>235</v>
      </c>
      <c r="BG5" s="1" t="s">
        <v>240</v>
      </c>
      <c r="BH5" s="1" t="s">
        <v>245</v>
      </c>
      <c r="BI5" s="1" t="s">
        <v>250</v>
      </c>
      <c r="BJ5" s="1" t="s">
        <v>255</v>
      </c>
      <c r="BK5" s="1" t="s">
        <v>260</v>
      </c>
      <c r="BL5" s="1" t="s">
        <v>265</v>
      </c>
      <c r="BM5" s="1" t="s">
        <v>270</v>
      </c>
      <c r="BN5" s="1" t="s">
        <v>275</v>
      </c>
      <c r="BO5" s="1" t="s">
        <v>280</v>
      </c>
      <c r="BP5" s="1" t="s">
        <v>285</v>
      </c>
      <c r="BQ5" s="1" t="s">
        <v>290</v>
      </c>
      <c r="BR5" s="1" t="s">
        <v>295</v>
      </c>
      <c r="BS5" s="1" t="s">
        <v>300</v>
      </c>
      <c r="BT5" s="1" t="s">
        <v>305</v>
      </c>
      <c r="BU5" s="1" t="s">
        <v>310</v>
      </c>
      <c r="BV5" s="1" t="s">
        <v>315</v>
      </c>
      <c r="BW5" s="1" t="s">
        <v>320</v>
      </c>
      <c r="BX5" s="1" t="s">
        <v>325</v>
      </c>
      <c r="BY5" s="1" t="s">
        <v>330</v>
      </c>
      <c r="BZ5" s="1" t="s">
        <v>335</v>
      </c>
      <c r="CA5" s="1" t="s">
        <v>340</v>
      </c>
      <c r="CB5" s="1" t="s">
        <v>345</v>
      </c>
      <c r="CC5" s="1" t="s">
        <v>350</v>
      </c>
      <c r="CD5" s="1" t="s">
        <v>355</v>
      </c>
      <c r="CE5" s="1" t="s">
        <v>360</v>
      </c>
      <c r="CF5" s="1" t="s">
        <v>365</v>
      </c>
      <c r="CG5" s="1" t="s">
        <v>370</v>
      </c>
      <c r="CH5" s="1" t="s">
        <v>375</v>
      </c>
      <c r="CI5" s="1" t="s">
        <v>380</v>
      </c>
      <c r="CJ5" s="1" t="s">
        <v>385</v>
      </c>
      <c r="CK5" s="1" t="s">
        <v>390</v>
      </c>
      <c r="CL5" s="1" t="s">
        <v>395</v>
      </c>
      <c r="CM5" s="1" t="s">
        <v>400</v>
      </c>
      <c r="CN5" s="1" t="s">
        <v>405</v>
      </c>
      <c r="CO5" s="1" t="s">
        <v>410</v>
      </c>
      <c r="CP5" s="1" t="s">
        <v>415</v>
      </c>
      <c r="CQ5" s="1" t="s">
        <v>420</v>
      </c>
      <c r="CR5" s="1" t="s">
        <v>425</v>
      </c>
      <c r="CS5" s="1" t="s">
        <v>430</v>
      </c>
      <c r="CT5" s="1" t="s">
        <v>435</v>
      </c>
      <c r="CU5" s="1" t="s">
        <v>440</v>
      </c>
      <c r="CV5" s="1" t="s">
        <v>445</v>
      </c>
      <c r="CW5" s="1" t="s">
        <v>450</v>
      </c>
      <c r="CX5" s="1" t="s">
        <v>455</v>
      </c>
      <c r="CY5" s="1" t="s">
        <v>460</v>
      </c>
      <c r="CZ5" s="1" t="s">
        <v>465</v>
      </c>
      <c r="DA5" s="1" t="s">
        <v>470</v>
      </c>
      <c r="DB5" s="1" t="s">
        <v>475</v>
      </c>
      <c r="DC5" s="1" t="s">
        <v>480</v>
      </c>
      <c r="DD5" s="1" t="s">
        <v>485</v>
      </c>
      <c r="DE5" s="1" t="s">
        <v>490</v>
      </c>
      <c r="DF5" s="1" t="s">
        <v>495</v>
      </c>
      <c r="DG5" s="1" t="s">
        <v>500</v>
      </c>
      <c r="DH5" s="1" t="s">
        <v>505</v>
      </c>
      <c r="DI5" s="1" t="s">
        <v>510</v>
      </c>
      <c r="DJ5" s="1" t="s">
        <v>515</v>
      </c>
      <c r="DK5" s="1" t="s">
        <v>520</v>
      </c>
      <c r="DL5" s="1" t="s">
        <v>525</v>
      </c>
      <c r="DM5" s="1" t="s">
        <v>530</v>
      </c>
      <c r="DN5" s="1" t="s">
        <v>535</v>
      </c>
      <c r="DO5" s="1" t="s">
        <v>540</v>
      </c>
      <c r="DP5" s="1" t="s">
        <v>545</v>
      </c>
      <c r="DQ5" s="1" t="s">
        <v>550</v>
      </c>
      <c r="DR5" s="1" t="s">
        <v>555</v>
      </c>
      <c r="DS5" s="1" t="s">
        <v>560</v>
      </c>
      <c r="DT5" s="1" t="s">
        <v>565</v>
      </c>
      <c r="DU5" s="1" t="s">
        <v>570</v>
      </c>
      <c r="DV5" s="1" t="s">
        <v>575</v>
      </c>
      <c r="DW5" s="1" t="s">
        <v>580</v>
      </c>
      <c r="DX5" s="1" t="s">
        <v>585</v>
      </c>
      <c r="DY5" s="1" t="s">
        <v>590</v>
      </c>
      <c r="DZ5" s="1" t="s">
        <v>595</v>
      </c>
      <c r="EA5" s="1" t="s">
        <v>600</v>
      </c>
      <c r="EB5" s="1" t="s">
        <v>605</v>
      </c>
      <c r="EC5" s="1" t="s">
        <v>610</v>
      </c>
      <c r="ED5" s="1" t="s">
        <v>615</v>
      </c>
      <c r="EE5" s="1" t="s">
        <v>620</v>
      </c>
      <c r="EF5" s="1" t="s">
        <v>625</v>
      </c>
      <c r="EG5" s="1" t="s">
        <v>630</v>
      </c>
      <c r="EH5" s="1" t="s">
        <v>635</v>
      </c>
      <c r="EI5" s="1" t="s">
        <v>640</v>
      </c>
      <c r="EJ5" s="1" t="s">
        <v>645</v>
      </c>
      <c r="EK5" s="1" t="s">
        <v>650</v>
      </c>
      <c r="EL5" s="1" t="s">
        <v>655</v>
      </c>
      <c r="EM5" s="1" t="s">
        <v>660</v>
      </c>
      <c r="EN5" s="1" t="s">
        <v>665</v>
      </c>
      <c r="EO5" s="1" t="s">
        <v>670</v>
      </c>
      <c r="EP5" s="1" t="s">
        <v>675</v>
      </c>
      <c r="EQ5" s="1" t="s">
        <v>680</v>
      </c>
      <c r="ER5" s="1" t="s">
        <v>685</v>
      </c>
      <c r="ES5" s="1" t="s">
        <v>690</v>
      </c>
      <c r="ET5" s="1" t="s">
        <v>695</v>
      </c>
      <c r="EU5" s="1" t="s">
        <v>700</v>
      </c>
      <c r="EV5" s="1" t="s">
        <v>705</v>
      </c>
      <c r="EW5" s="1" t="s">
        <v>710</v>
      </c>
      <c r="EX5" s="1" t="s">
        <v>714</v>
      </c>
      <c r="EY5" s="1" t="s">
        <v>719</v>
      </c>
      <c r="EZ5" s="1" t="s">
        <v>724</v>
      </c>
      <c r="FA5" s="1" t="s">
        <v>729</v>
      </c>
      <c r="FB5" s="1" t="s">
        <v>734</v>
      </c>
      <c r="FC5" s="1" t="s">
        <v>739</v>
      </c>
      <c r="FD5" s="1" t="s">
        <v>744</v>
      </c>
      <c r="FE5" s="1" t="s">
        <v>749</v>
      </c>
      <c r="FF5" s="1" t="s">
        <v>754</v>
      </c>
      <c r="FG5" s="1" t="s">
        <v>759</v>
      </c>
      <c r="FH5" s="1" t="s">
        <v>764</v>
      </c>
      <c r="FI5" s="1" t="s">
        <v>769</v>
      </c>
      <c r="FJ5" s="1" t="s">
        <v>774</v>
      </c>
      <c r="FK5" s="1" t="s">
        <v>779</v>
      </c>
      <c r="FL5" s="1" t="s">
        <v>784</v>
      </c>
      <c r="FM5" s="1" t="s">
        <v>789</v>
      </c>
      <c r="FN5" s="1" t="s">
        <v>794</v>
      </c>
      <c r="FO5" s="1" t="s">
        <v>799</v>
      </c>
      <c r="FP5" s="1" t="s">
        <v>804</v>
      </c>
      <c r="FQ5" s="1" t="s">
        <v>809</v>
      </c>
    </row>
    <row r="6" spans="1:173">
      <c r="A6" s="1">
        <v>5</v>
      </c>
      <c r="B6" s="1">
        <v>1</v>
      </c>
      <c r="C6" s="1" t="s">
        <v>34</v>
      </c>
      <c r="D6" s="1" t="s">
        <v>29</v>
      </c>
      <c r="E6" s="1" t="s">
        <v>35</v>
      </c>
      <c r="F6" s="1" t="s">
        <v>36</v>
      </c>
      <c r="G6" s="1" t="s">
        <v>37</v>
      </c>
      <c r="H6" s="1" t="s">
        <v>38</v>
      </c>
      <c r="I6" s="1">
        <v>3.8335200753276801</v>
      </c>
      <c r="J6" s="1">
        <v>-0.94681360246520796</v>
      </c>
      <c r="K6" s="1">
        <v>0.25271458704625999</v>
      </c>
      <c r="M6" s="1" t="s">
        <v>3</v>
      </c>
      <c r="N6" s="1" t="s">
        <v>14</v>
      </c>
      <c r="O6" s="1" t="s">
        <v>20</v>
      </c>
      <c r="P6" s="1" t="s">
        <v>25</v>
      </c>
      <c r="Q6" s="1" t="s">
        <v>31</v>
      </c>
      <c r="R6" s="1" t="s">
        <v>36</v>
      </c>
      <c r="S6" s="1" t="s">
        <v>42</v>
      </c>
      <c r="T6" s="1" t="s">
        <v>47</v>
      </c>
      <c r="U6" s="1" t="s">
        <v>52</v>
      </c>
      <c r="V6" s="1" t="s">
        <v>57</v>
      </c>
      <c r="W6" s="1" t="s">
        <v>62</v>
      </c>
      <c r="X6" s="1" t="s">
        <v>67</v>
      </c>
      <c r="Y6" s="1" t="s">
        <v>72</v>
      </c>
      <c r="Z6" s="1" t="s">
        <v>77</v>
      </c>
      <c r="AA6" s="1" t="s">
        <v>82</v>
      </c>
      <c r="AB6" s="1" t="s">
        <v>87</v>
      </c>
      <c r="AC6" s="1" t="s">
        <v>92</v>
      </c>
      <c r="AD6" s="1" t="s">
        <v>97</v>
      </c>
      <c r="AE6" s="1" t="s">
        <v>102</v>
      </c>
      <c r="AF6" s="1" t="s">
        <v>107</v>
      </c>
      <c r="AG6" s="1" t="s">
        <v>112</v>
      </c>
      <c r="AH6" s="1" t="s">
        <v>117</v>
      </c>
      <c r="AI6" s="1" t="s">
        <v>122</v>
      </c>
      <c r="AJ6" s="1" t="s">
        <v>127</v>
      </c>
      <c r="AK6" s="1" t="s">
        <v>132</v>
      </c>
      <c r="AL6" s="1" t="s">
        <v>137</v>
      </c>
      <c r="AM6" s="1" t="s">
        <v>141</v>
      </c>
      <c r="AN6" s="1" t="s">
        <v>146</v>
      </c>
      <c r="AO6" s="1" t="s">
        <v>151</v>
      </c>
      <c r="AP6" s="1" t="s">
        <v>156</v>
      </c>
      <c r="AQ6" s="1" t="s">
        <v>161</v>
      </c>
      <c r="AR6" s="1" t="s">
        <v>166</v>
      </c>
      <c r="AS6" s="1" t="s">
        <v>171</v>
      </c>
      <c r="AT6" s="1" t="s">
        <v>176</v>
      </c>
      <c r="AU6" s="1" t="s">
        <v>181</v>
      </c>
      <c r="AV6" s="1" t="s">
        <v>186</v>
      </c>
      <c r="AW6" s="1" t="s">
        <v>191</v>
      </c>
      <c r="AX6" s="1" t="s">
        <v>196</v>
      </c>
      <c r="AY6" s="1" t="s">
        <v>201</v>
      </c>
      <c r="AZ6" s="1" t="s">
        <v>206</v>
      </c>
      <c r="BA6" s="1" t="s">
        <v>211</v>
      </c>
      <c r="BB6" s="1" t="s">
        <v>216</v>
      </c>
      <c r="BC6" s="1" t="s">
        <v>221</v>
      </c>
      <c r="BD6" s="1" t="s">
        <v>226</v>
      </c>
      <c r="BE6" s="1" t="s">
        <v>231</v>
      </c>
      <c r="BF6" s="1" t="s">
        <v>236</v>
      </c>
      <c r="BG6" s="1" t="s">
        <v>241</v>
      </c>
      <c r="BH6" s="1" t="s">
        <v>246</v>
      </c>
      <c r="BI6" s="1" t="s">
        <v>251</v>
      </c>
      <c r="BJ6" s="1" t="s">
        <v>256</v>
      </c>
      <c r="BK6" s="1" t="s">
        <v>261</v>
      </c>
      <c r="BL6" s="1" t="s">
        <v>266</v>
      </c>
      <c r="BM6" s="1" t="s">
        <v>271</v>
      </c>
      <c r="BN6" s="1" t="s">
        <v>276</v>
      </c>
      <c r="BO6" s="1" t="s">
        <v>281</v>
      </c>
      <c r="BP6" s="1" t="s">
        <v>286</v>
      </c>
      <c r="BQ6" s="1" t="s">
        <v>291</v>
      </c>
      <c r="BR6" s="1" t="s">
        <v>296</v>
      </c>
      <c r="BS6" s="1" t="s">
        <v>301</v>
      </c>
      <c r="BT6" s="1" t="s">
        <v>306</v>
      </c>
      <c r="BU6" s="1" t="s">
        <v>311</v>
      </c>
      <c r="BV6" s="1" t="s">
        <v>316</v>
      </c>
      <c r="BW6" s="1" t="s">
        <v>321</v>
      </c>
      <c r="BX6" s="1" t="s">
        <v>326</v>
      </c>
      <c r="BY6" s="1" t="s">
        <v>331</v>
      </c>
      <c r="BZ6" s="1" t="s">
        <v>336</v>
      </c>
      <c r="CA6" s="1" t="s">
        <v>341</v>
      </c>
      <c r="CB6" s="1" t="s">
        <v>346</v>
      </c>
      <c r="CC6" s="1" t="s">
        <v>351</v>
      </c>
      <c r="CD6" s="1" t="s">
        <v>356</v>
      </c>
      <c r="CE6" s="1" t="s">
        <v>361</v>
      </c>
      <c r="CF6" s="1" t="s">
        <v>366</v>
      </c>
      <c r="CG6" s="1" t="s">
        <v>371</v>
      </c>
      <c r="CH6" s="1" t="s">
        <v>376</v>
      </c>
      <c r="CI6" s="1" t="s">
        <v>381</v>
      </c>
      <c r="CJ6" s="1" t="s">
        <v>386</v>
      </c>
      <c r="CK6" s="1" t="s">
        <v>391</v>
      </c>
      <c r="CL6" s="1" t="s">
        <v>396</v>
      </c>
      <c r="CM6" s="1" t="s">
        <v>401</v>
      </c>
      <c r="CN6" s="1" t="s">
        <v>406</v>
      </c>
      <c r="CO6" s="1" t="s">
        <v>411</v>
      </c>
      <c r="CP6" s="1" t="s">
        <v>416</v>
      </c>
      <c r="CQ6" s="1" t="s">
        <v>421</v>
      </c>
      <c r="CR6" s="1" t="s">
        <v>426</v>
      </c>
      <c r="CS6" s="1" t="s">
        <v>431</v>
      </c>
      <c r="CT6" s="1" t="s">
        <v>436</v>
      </c>
      <c r="CU6" s="1" t="s">
        <v>441</v>
      </c>
      <c r="CV6" s="1" t="s">
        <v>446</v>
      </c>
      <c r="CW6" s="1" t="s">
        <v>451</v>
      </c>
      <c r="CX6" s="1" t="s">
        <v>456</v>
      </c>
      <c r="CY6" s="1" t="s">
        <v>461</v>
      </c>
      <c r="CZ6" s="1" t="s">
        <v>466</v>
      </c>
      <c r="DA6" s="1" t="s">
        <v>471</v>
      </c>
      <c r="DB6" s="1" t="s">
        <v>476</v>
      </c>
      <c r="DC6" s="1" t="s">
        <v>481</v>
      </c>
      <c r="DD6" s="1" t="s">
        <v>486</v>
      </c>
      <c r="DE6" s="1" t="s">
        <v>491</v>
      </c>
      <c r="DF6" s="1" t="s">
        <v>496</v>
      </c>
      <c r="DG6" s="1" t="s">
        <v>501</v>
      </c>
      <c r="DH6" s="1" t="s">
        <v>506</v>
      </c>
      <c r="DI6" s="1" t="s">
        <v>511</v>
      </c>
      <c r="DJ6" s="1" t="s">
        <v>516</v>
      </c>
      <c r="DK6" s="1" t="s">
        <v>521</v>
      </c>
      <c r="DL6" s="1" t="s">
        <v>526</v>
      </c>
      <c r="DM6" s="1" t="s">
        <v>531</v>
      </c>
      <c r="DN6" s="1" t="s">
        <v>536</v>
      </c>
      <c r="DO6" s="1" t="s">
        <v>541</v>
      </c>
      <c r="DP6" s="1" t="s">
        <v>546</v>
      </c>
      <c r="DQ6" s="1" t="s">
        <v>551</v>
      </c>
      <c r="DR6" s="1" t="s">
        <v>556</v>
      </c>
      <c r="DS6" s="1" t="s">
        <v>561</v>
      </c>
      <c r="DT6" s="1" t="s">
        <v>566</v>
      </c>
      <c r="DU6" s="1" t="s">
        <v>571</v>
      </c>
      <c r="DV6" s="1" t="s">
        <v>576</v>
      </c>
      <c r="DW6" s="1" t="s">
        <v>581</v>
      </c>
      <c r="DX6" s="1" t="s">
        <v>586</v>
      </c>
      <c r="DY6" s="1" t="s">
        <v>591</v>
      </c>
      <c r="DZ6" s="1" t="s">
        <v>596</v>
      </c>
      <c r="EA6" s="1" t="s">
        <v>601</v>
      </c>
      <c r="EB6" s="1" t="s">
        <v>606</v>
      </c>
      <c r="EC6" s="1" t="s">
        <v>611</v>
      </c>
      <c r="ED6" s="1" t="s">
        <v>616</v>
      </c>
      <c r="EE6" s="1" t="s">
        <v>621</v>
      </c>
      <c r="EF6" s="1" t="s">
        <v>626</v>
      </c>
      <c r="EG6" s="1" t="s">
        <v>631</v>
      </c>
      <c r="EH6" s="1" t="s">
        <v>636</v>
      </c>
      <c r="EI6" s="1" t="s">
        <v>641</v>
      </c>
      <c r="EJ6" s="1" t="s">
        <v>646</v>
      </c>
      <c r="EK6" s="1" t="s">
        <v>651</v>
      </c>
      <c r="EL6" s="1" t="s">
        <v>656</v>
      </c>
      <c r="EM6" s="1" t="s">
        <v>661</v>
      </c>
      <c r="EN6" s="1" t="s">
        <v>666</v>
      </c>
      <c r="EO6" s="1" t="s">
        <v>671</v>
      </c>
      <c r="EP6" s="1" t="s">
        <v>676</v>
      </c>
      <c r="EQ6" s="1" t="s">
        <v>681</v>
      </c>
      <c r="ER6" s="1" t="s">
        <v>686</v>
      </c>
      <c r="ES6" s="1" t="s">
        <v>691</v>
      </c>
      <c r="ET6" s="1" t="s">
        <v>696</v>
      </c>
      <c r="EU6" s="1" t="s">
        <v>701</v>
      </c>
      <c r="EV6" s="1" t="s">
        <v>706</v>
      </c>
      <c r="EW6" s="1" t="s">
        <v>711</v>
      </c>
      <c r="EX6" s="1" t="s">
        <v>715</v>
      </c>
      <c r="EY6" s="1" t="s">
        <v>720</v>
      </c>
      <c r="EZ6" s="1" t="s">
        <v>725</v>
      </c>
      <c r="FA6" s="1" t="s">
        <v>730</v>
      </c>
      <c r="FB6" s="1" t="s">
        <v>735</v>
      </c>
      <c r="FC6" s="1" t="s">
        <v>740</v>
      </c>
      <c r="FD6" s="1" t="s">
        <v>745</v>
      </c>
      <c r="FE6" s="1" t="s">
        <v>750</v>
      </c>
      <c r="FF6" s="1" t="s">
        <v>755</v>
      </c>
      <c r="FG6" s="1" t="s">
        <v>760</v>
      </c>
      <c r="FH6" s="1" t="s">
        <v>765</v>
      </c>
      <c r="FI6" s="1" t="s">
        <v>770</v>
      </c>
      <c r="FJ6" s="1" t="s">
        <v>775</v>
      </c>
      <c r="FK6" s="1" t="s">
        <v>780</v>
      </c>
      <c r="FL6" s="1" t="s">
        <v>785</v>
      </c>
      <c r="FM6" s="1" t="s">
        <v>790</v>
      </c>
      <c r="FN6" s="1" t="s">
        <v>795</v>
      </c>
      <c r="FO6" s="1" t="s">
        <v>800</v>
      </c>
      <c r="FP6" s="1" t="s">
        <v>805</v>
      </c>
      <c r="FQ6" s="1" t="s">
        <v>810</v>
      </c>
    </row>
    <row r="7" spans="1:173">
      <c r="A7" s="1">
        <v>6</v>
      </c>
      <c r="B7" s="1">
        <v>1</v>
      </c>
      <c r="C7" s="1" t="s">
        <v>39</v>
      </c>
      <c r="D7" s="1" t="s">
        <v>40</v>
      </c>
      <c r="E7" s="1" t="s">
        <v>41</v>
      </c>
      <c r="F7" s="1" t="s">
        <v>42</v>
      </c>
      <c r="G7" s="1" t="s">
        <v>43</v>
      </c>
      <c r="H7" s="1" t="s">
        <v>44</v>
      </c>
      <c r="I7" s="1">
        <v>0.85575031761968801</v>
      </c>
      <c r="J7" s="1">
        <v>-3.0715436128332101</v>
      </c>
      <c r="K7" s="1">
        <v>5.9525648910060298E-2</v>
      </c>
      <c r="M7" s="1" t="s">
        <v>4</v>
      </c>
      <c r="N7" s="1" t="s">
        <v>15</v>
      </c>
      <c r="O7" s="1" t="s">
        <v>21</v>
      </c>
      <c r="P7" s="1" t="s">
        <v>26</v>
      </c>
      <c r="Q7" s="1" t="s">
        <v>32</v>
      </c>
      <c r="R7" s="1" t="s">
        <v>37</v>
      </c>
      <c r="S7" s="1" t="s">
        <v>43</v>
      </c>
      <c r="T7" s="1" t="s">
        <v>48</v>
      </c>
      <c r="U7" s="1" t="s">
        <v>53</v>
      </c>
      <c r="V7" s="1" t="s">
        <v>58</v>
      </c>
      <c r="W7" s="1" t="s">
        <v>63</v>
      </c>
      <c r="X7" s="1" t="s">
        <v>68</v>
      </c>
      <c r="Y7" s="1" t="s">
        <v>73</v>
      </c>
      <c r="Z7" s="1" t="s">
        <v>78</v>
      </c>
      <c r="AA7" s="1" t="s">
        <v>83</v>
      </c>
      <c r="AB7" s="1" t="s">
        <v>88</v>
      </c>
      <c r="AC7" s="1" t="s">
        <v>93</v>
      </c>
      <c r="AD7" s="1" t="s">
        <v>98</v>
      </c>
      <c r="AE7" s="1" t="s">
        <v>103</v>
      </c>
      <c r="AF7" s="1" t="s">
        <v>108</v>
      </c>
      <c r="AG7" s="1" t="s">
        <v>113</v>
      </c>
      <c r="AH7" s="1" t="s">
        <v>118</v>
      </c>
      <c r="AI7" s="1" t="s">
        <v>123</v>
      </c>
      <c r="AJ7" s="1" t="s">
        <v>128</v>
      </c>
      <c r="AK7" s="1" t="s">
        <v>133</v>
      </c>
      <c r="AL7" s="1" t="s">
        <v>138</v>
      </c>
      <c r="AM7" s="1" t="s">
        <v>142</v>
      </c>
      <c r="AN7" s="1" t="s">
        <v>147</v>
      </c>
      <c r="AO7" s="1" t="s">
        <v>152</v>
      </c>
      <c r="AP7" s="1" t="s">
        <v>157</v>
      </c>
      <c r="AQ7" s="1" t="s">
        <v>162</v>
      </c>
      <c r="AR7" s="1" t="s">
        <v>167</v>
      </c>
      <c r="AS7" s="1" t="s">
        <v>172</v>
      </c>
      <c r="AT7" s="1" t="s">
        <v>177</v>
      </c>
      <c r="AU7" s="1" t="s">
        <v>182</v>
      </c>
      <c r="AV7" s="1" t="s">
        <v>187</v>
      </c>
      <c r="AW7" s="1" t="s">
        <v>192</v>
      </c>
      <c r="AX7" s="1" t="s">
        <v>197</v>
      </c>
      <c r="AY7" s="1" t="s">
        <v>202</v>
      </c>
      <c r="AZ7" s="1" t="s">
        <v>207</v>
      </c>
      <c r="BA7" s="1" t="s">
        <v>212</v>
      </c>
      <c r="BB7" s="1" t="s">
        <v>217</v>
      </c>
      <c r="BC7" s="1" t="s">
        <v>222</v>
      </c>
      <c r="BD7" s="1" t="s">
        <v>227</v>
      </c>
      <c r="BE7" s="1" t="s">
        <v>232</v>
      </c>
      <c r="BF7" s="1" t="s">
        <v>237</v>
      </c>
      <c r="BG7" s="1" t="s">
        <v>242</v>
      </c>
      <c r="BH7" s="1" t="s">
        <v>247</v>
      </c>
      <c r="BI7" s="1" t="s">
        <v>252</v>
      </c>
      <c r="BJ7" s="1" t="s">
        <v>257</v>
      </c>
      <c r="BK7" s="1" t="s">
        <v>262</v>
      </c>
      <c r="BL7" s="1" t="s">
        <v>267</v>
      </c>
      <c r="BM7" s="1" t="s">
        <v>272</v>
      </c>
      <c r="BN7" s="1" t="s">
        <v>277</v>
      </c>
      <c r="BO7" s="1" t="s">
        <v>282</v>
      </c>
      <c r="BP7" s="1" t="s">
        <v>287</v>
      </c>
      <c r="BQ7" s="1" t="s">
        <v>292</v>
      </c>
      <c r="BR7" s="1" t="s">
        <v>297</v>
      </c>
      <c r="BS7" s="1" t="s">
        <v>302</v>
      </c>
      <c r="BT7" s="1" t="s">
        <v>307</v>
      </c>
      <c r="BU7" s="1" t="s">
        <v>312</v>
      </c>
      <c r="BV7" s="1" t="s">
        <v>317</v>
      </c>
      <c r="BW7" s="1" t="s">
        <v>322</v>
      </c>
      <c r="BX7" s="1" t="s">
        <v>327</v>
      </c>
      <c r="BY7" s="1" t="s">
        <v>332</v>
      </c>
      <c r="BZ7" s="1" t="s">
        <v>337</v>
      </c>
      <c r="CA7" s="1" t="s">
        <v>342</v>
      </c>
      <c r="CB7" s="1" t="s">
        <v>347</v>
      </c>
      <c r="CC7" s="1" t="s">
        <v>352</v>
      </c>
      <c r="CD7" s="1" t="s">
        <v>357</v>
      </c>
      <c r="CE7" s="1" t="s">
        <v>362</v>
      </c>
      <c r="CF7" s="1" t="s">
        <v>367</v>
      </c>
      <c r="CG7" s="1" t="s">
        <v>372</v>
      </c>
      <c r="CH7" s="1" t="s">
        <v>377</v>
      </c>
      <c r="CI7" s="1" t="s">
        <v>382</v>
      </c>
      <c r="CJ7" s="1" t="s">
        <v>387</v>
      </c>
      <c r="CK7" s="1" t="s">
        <v>392</v>
      </c>
      <c r="CL7" s="1" t="s">
        <v>397</v>
      </c>
      <c r="CM7" s="1" t="s">
        <v>402</v>
      </c>
      <c r="CN7" s="1" t="s">
        <v>407</v>
      </c>
      <c r="CO7" s="1" t="s">
        <v>412</v>
      </c>
      <c r="CP7" s="1" t="s">
        <v>417</v>
      </c>
      <c r="CQ7" s="1" t="s">
        <v>422</v>
      </c>
      <c r="CR7" s="1" t="s">
        <v>427</v>
      </c>
      <c r="CS7" s="1" t="s">
        <v>432</v>
      </c>
      <c r="CT7" s="1" t="s">
        <v>437</v>
      </c>
      <c r="CU7" s="1" t="s">
        <v>442</v>
      </c>
      <c r="CV7" s="1" t="s">
        <v>447</v>
      </c>
      <c r="CW7" s="1" t="s">
        <v>452</v>
      </c>
      <c r="CX7" s="1" t="s">
        <v>457</v>
      </c>
      <c r="CY7" s="1" t="s">
        <v>462</v>
      </c>
      <c r="CZ7" s="1" t="s">
        <v>467</v>
      </c>
      <c r="DA7" s="1" t="s">
        <v>472</v>
      </c>
      <c r="DB7" s="1" t="s">
        <v>477</v>
      </c>
      <c r="DC7" s="1" t="s">
        <v>482</v>
      </c>
      <c r="DD7" s="1" t="s">
        <v>487</v>
      </c>
      <c r="DE7" s="1" t="s">
        <v>492</v>
      </c>
      <c r="DF7" s="1" t="s">
        <v>497</v>
      </c>
      <c r="DG7" s="1" t="s">
        <v>502</v>
      </c>
      <c r="DH7" s="1" t="s">
        <v>507</v>
      </c>
      <c r="DI7" s="1" t="s">
        <v>512</v>
      </c>
      <c r="DJ7" s="1" t="s">
        <v>517</v>
      </c>
      <c r="DK7" s="1" t="s">
        <v>522</v>
      </c>
      <c r="DL7" s="1" t="s">
        <v>527</v>
      </c>
      <c r="DM7" s="1" t="s">
        <v>532</v>
      </c>
      <c r="DN7" s="1" t="s">
        <v>537</v>
      </c>
      <c r="DO7" s="1" t="s">
        <v>542</v>
      </c>
      <c r="DP7" s="1" t="s">
        <v>547</v>
      </c>
      <c r="DQ7" s="1" t="s">
        <v>552</v>
      </c>
      <c r="DR7" s="1" t="s">
        <v>557</v>
      </c>
      <c r="DS7" s="1" t="s">
        <v>562</v>
      </c>
      <c r="DT7" s="1" t="s">
        <v>567</v>
      </c>
      <c r="DU7" s="1" t="s">
        <v>572</v>
      </c>
      <c r="DV7" s="1" t="s">
        <v>577</v>
      </c>
      <c r="DW7" s="1" t="s">
        <v>582</v>
      </c>
      <c r="DX7" s="1" t="s">
        <v>587</v>
      </c>
      <c r="DY7" s="1" t="s">
        <v>592</v>
      </c>
      <c r="DZ7" s="1" t="s">
        <v>597</v>
      </c>
      <c r="EA7" s="1" t="s">
        <v>602</v>
      </c>
      <c r="EB7" s="1" t="s">
        <v>607</v>
      </c>
      <c r="EC7" s="1" t="s">
        <v>612</v>
      </c>
      <c r="ED7" s="1" t="s">
        <v>617</v>
      </c>
      <c r="EE7" s="1" t="s">
        <v>622</v>
      </c>
      <c r="EF7" s="1" t="s">
        <v>627</v>
      </c>
      <c r="EG7" s="1" t="s">
        <v>632</v>
      </c>
      <c r="EH7" s="1" t="s">
        <v>637</v>
      </c>
      <c r="EI7" s="1" t="s">
        <v>642</v>
      </c>
      <c r="EJ7" s="1" t="s">
        <v>647</v>
      </c>
      <c r="EK7" s="1" t="s">
        <v>652</v>
      </c>
      <c r="EL7" s="1" t="s">
        <v>657</v>
      </c>
      <c r="EM7" s="1" t="s">
        <v>662</v>
      </c>
      <c r="EN7" s="1" t="s">
        <v>667</v>
      </c>
      <c r="EO7" s="1" t="s">
        <v>672</v>
      </c>
      <c r="EP7" s="1" t="s">
        <v>677</v>
      </c>
      <c r="EQ7" s="1" t="s">
        <v>682</v>
      </c>
      <c r="ER7" s="1" t="s">
        <v>687</v>
      </c>
      <c r="ES7" s="1" t="s">
        <v>692</v>
      </c>
      <c r="ET7" s="1" t="s">
        <v>697</v>
      </c>
      <c r="EU7" s="1" t="s">
        <v>702</v>
      </c>
      <c r="EV7" s="1" t="s">
        <v>707</v>
      </c>
      <c r="EW7" s="1" t="s">
        <v>663</v>
      </c>
      <c r="EX7" s="1" t="s">
        <v>716</v>
      </c>
      <c r="EY7" s="1" t="s">
        <v>721</v>
      </c>
      <c r="EZ7" s="1" t="s">
        <v>726</v>
      </c>
      <c r="FA7" s="1" t="s">
        <v>731</v>
      </c>
      <c r="FB7" s="1" t="s">
        <v>736</v>
      </c>
      <c r="FC7" s="1" t="s">
        <v>741</v>
      </c>
      <c r="FD7" s="1" t="s">
        <v>746</v>
      </c>
      <c r="FE7" s="1" t="s">
        <v>751</v>
      </c>
      <c r="FF7" s="1" t="s">
        <v>756</v>
      </c>
      <c r="FG7" s="1" t="s">
        <v>761</v>
      </c>
      <c r="FH7" s="1" t="s">
        <v>766</v>
      </c>
      <c r="FI7" s="1" t="s">
        <v>771</v>
      </c>
      <c r="FJ7" s="1" t="s">
        <v>776</v>
      </c>
      <c r="FK7" s="1" t="s">
        <v>781</v>
      </c>
      <c r="FL7" s="1" t="s">
        <v>786</v>
      </c>
      <c r="FM7" s="1" t="s">
        <v>791</v>
      </c>
      <c r="FN7" s="1" t="s">
        <v>796</v>
      </c>
      <c r="FO7" s="1" t="s">
        <v>801</v>
      </c>
      <c r="FP7" s="1" t="s">
        <v>806</v>
      </c>
      <c r="FQ7" s="1" t="s">
        <v>811</v>
      </c>
    </row>
    <row r="8" spans="1:173">
      <c r="A8" s="1">
        <v>7</v>
      </c>
      <c r="B8" s="1">
        <v>1</v>
      </c>
      <c r="C8" s="1" t="s">
        <v>45</v>
      </c>
      <c r="D8" s="1" t="s">
        <v>12</v>
      </c>
      <c r="E8" s="1" t="s">
        <v>46</v>
      </c>
      <c r="F8" s="1" t="s">
        <v>47</v>
      </c>
      <c r="G8" s="1" t="s">
        <v>48</v>
      </c>
      <c r="H8" s="1" t="s">
        <v>49</v>
      </c>
      <c r="I8" s="1">
        <v>3.32915563467688</v>
      </c>
      <c r="J8" s="1">
        <v>-2.4716712241604801</v>
      </c>
      <c r="K8" s="1">
        <v>2.38615725582434E-2</v>
      </c>
      <c r="M8" s="1" t="s">
        <v>5</v>
      </c>
      <c r="N8" s="1" t="s">
        <v>16</v>
      </c>
      <c r="O8" s="1" t="s">
        <v>22</v>
      </c>
      <c r="P8" s="1" t="s">
        <v>27</v>
      </c>
      <c r="Q8" s="1" t="s">
        <v>33</v>
      </c>
      <c r="R8" s="1" t="s">
        <v>38</v>
      </c>
      <c r="S8" s="1" t="s">
        <v>44</v>
      </c>
      <c r="T8" s="1" t="s">
        <v>49</v>
      </c>
      <c r="U8" s="1" t="s">
        <v>54</v>
      </c>
      <c r="V8" s="1" t="s">
        <v>59</v>
      </c>
      <c r="W8" s="1" t="s">
        <v>64</v>
      </c>
      <c r="X8" s="1" t="s">
        <v>69</v>
      </c>
      <c r="Y8" s="1" t="s">
        <v>74</v>
      </c>
      <c r="Z8" s="1" t="s">
        <v>79</v>
      </c>
      <c r="AA8" s="1" t="s">
        <v>84</v>
      </c>
      <c r="AB8" s="1" t="s">
        <v>89</v>
      </c>
      <c r="AC8" s="1" t="s">
        <v>94</v>
      </c>
      <c r="AD8" s="1" t="s">
        <v>99</v>
      </c>
      <c r="AE8" s="1" t="s">
        <v>104</v>
      </c>
      <c r="AF8" s="1" t="s">
        <v>109</v>
      </c>
      <c r="AG8" s="1" t="s">
        <v>114</v>
      </c>
      <c r="AH8" s="1" t="s">
        <v>119</v>
      </c>
      <c r="AI8" s="1" t="s">
        <v>124</v>
      </c>
      <c r="AJ8" s="1" t="s">
        <v>129</v>
      </c>
      <c r="AK8" s="1" t="s">
        <v>134</v>
      </c>
      <c r="AL8" s="1" t="s">
        <v>139</v>
      </c>
      <c r="AM8" s="1" t="s">
        <v>143</v>
      </c>
      <c r="AN8" s="1" t="s">
        <v>148</v>
      </c>
      <c r="AO8" s="1" t="s">
        <v>153</v>
      </c>
      <c r="AP8" s="1" t="s">
        <v>158</v>
      </c>
      <c r="AQ8" s="1" t="s">
        <v>163</v>
      </c>
      <c r="AR8" s="1" t="s">
        <v>168</v>
      </c>
      <c r="AS8" s="1" t="s">
        <v>173</v>
      </c>
      <c r="AT8" s="1" t="s">
        <v>178</v>
      </c>
      <c r="AU8" s="1" t="s">
        <v>183</v>
      </c>
      <c r="AV8" s="1" t="s">
        <v>188</v>
      </c>
      <c r="AW8" s="1" t="s">
        <v>193</v>
      </c>
      <c r="AX8" s="1" t="s">
        <v>198</v>
      </c>
      <c r="AY8" s="1" t="s">
        <v>203</v>
      </c>
      <c r="AZ8" s="1" t="s">
        <v>208</v>
      </c>
      <c r="BA8" s="1" t="s">
        <v>213</v>
      </c>
      <c r="BB8" s="1" t="s">
        <v>218</v>
      </c>
      <c r="BC8" s="1" t="s">
        <v>223</v>
      </c>
      <c r="BD8" s="1" t="s">
        <v>228</v>
      </c>
      <c r="BE8" s="1" t="s">
        <v>233</v>
      </c>
      <c r="BF8" s="1" t="s">
        <v>238</v>
      </c>
      <c r="BG8" s="1" t="s">
        <v>243</v>
      </c>
      <c r="BH8" s="1" t="s">
        <v>248</v>
      </c>
      <c r="BI8" s="1" t="s">
        <v>253</v>
      </c>
      <c r="BJ8" s="1" t="s">
        <v>258</v>
      </c>
      <c r="BK8" s="1" t="s">
        <v>263</v>
      </c>
      <c r="BL8" s="1" t="s">
        <v>268</v>
      </c>
      <c r="BM8" s="1" t="s">
        <v>273</v>
      </c>
      <c r="BN8" s="1" t="s">
        <v>278</v>
      </c>
      <c r="BO8" s="1" t="s">
        <v>283</v>
      </c>
      <c r="BP8" s="1" t="s">
        <v>288</v>
      </c>
      <c r="BQ8" s="1" t="s">
        <v>293</v>
      </c>
      <c r="BR8" s="1" t="s">
        <v>298</v>
      </c>
      <c r="BS8" s="1" t="s">
        <v>303</v>
      </c>
      <c r="BT8" s="1" t="s">
        <v>308</v>
      </c>
      <c r="BU8" s="1" t="s">
        <v>313</v>
      </c>
      <c r="BV8" s="1" t="s">
        <v>318</v>
      </c>
      <c r="BW8" s="1" t="s">
        <v>323</v>
      </c>
      <c r="BX8" s="1" t="s">
        <v>328</v>
      </c>
      <c r="BY8" s="1" t="s">
        <v>333</v>
      </c>
      <c r="BZ8" s="1" t="s">
        <v>338</v>
      </c>
      <c r="CA8" s="1" t="s">
        <v>343</v>
      </c>
      <c r="CB8" s="1" t="s">
        <v>348</v>
      </c>
      <c r="CC8" s="1" t="s">
        <v>353</v>
      </c>
      <c r="CD8" s="1" t="s">
        <v>358</v>
      </c>
      <c r="CE8" s="1" t="s">
        <v>363</v>
      </c>
      <c r="CF8" s="1" t="s">
        <v>368</v>
      </c>
      <c r="CG8" s="1" t="s">
        <v>373</v>
      </c>
      <c r="CH8" s="1" t="s">
        <v>378</v>
      </c>
      <c r="CI8" s="1" t="s">
        <v>383</v>
      </c>
      <c r="CJ8" s="1" t="s">
        <v>388</v>
      </c>
      <c r="CK8" s="1" t="s">
        <v>393</v>
      </c>
      <c r="CL8" s="1" t="s">
        <v>398</v>
      </c>
      <c r="CM8" s="1" t="s">
        <v>403</v>
      </c>
      <c r="CN8" s="1" t="s">
        <v>408</v>
      </c>
      <c r="CO8" s="1" t="s">
        <v>413</v>
      </c>
      <c r="CP8" s="1" t="s">
        <v>418</v>
      </c>
      <c r="CQ8" s="1" t="s">
        <v>423</v>
      </c>
      <c r="CR8" s="1" t="s">
        <v>428</v>
      </c>
      <c r="CS8" s="1" t="s">
        <v>433</v>
      </c>
      <c r="CT8" s="1" t="s">
        <v>438</v>
      </c>
      <c r="CU8" s="1" t="s">
        <v>443</v>
      </c>
      <c r="CV8" s="1" t="s">
        <v>448</v>
      </c>
      <c r="CW8" s="1" t="s">
        <v>453</v>
      </c>
      <c r="CX8" s="1" t="s">
        <v>458</v>
      </c>
      <c r="CY8" s="1" t="s">
        <v>463</v>
      </c>
      <c r="CZ8" s="1" t="s">
        <v>468</v>
      </c>
      <c r="DA8" s="1" t="s">
        <v>473</v>
      </c>
      <c r="DB8" s="1" t="s">
        <v>478</v>
      </c>
      <c r="DC8" s="1" t="s">
        <v>483</v>
      </c>
      <c r="DD8" s="1" t="s">
        <v>488</v>
      </c>
      <c r="DE8" s="1" t="s">
        <v>493</v>
      </c>
      <c r="DF8" s="1" t="s">
        <v>498</v>
      </c>
      <c r="DG8" s="1" t="s">
        <v>503</v>
      </c>
      <c r="DH8" s="1" t="s">
        <v>508</v>
      </c>
      <c r="DI8" s="1" t="s">
        <v>513</v>
      </c>
      <c r="DJ8" s="1" t="s">
        <v>518</v>
      </c>
      <c r="DK8" s="1" t="s">
        <v>523</v>
      </c>
      <c r="DL8" s="1" t="s">
        <v>528</v>
      </c>
      <c r="DM8" s="1" t="s">
        <v>533</v>
      </c>
      <c r="DN8" s="1" t="s">
        <v>538</v>
      </c>
      <c r="DO8" s="1" t="s">
        <v>543</v>
      </c>
      <c r="DP8" s="1" t="s">
        <v>548</v>
      </c>
      <c r="DQ8" s="1" t="s">
        <v>553</v>
      </c>
      <c r="DR8" s="1" t="s">
        <v>558</v>
      </c>
      <c r="DS8" s="1" t="s">
        <v>563</v>
      </c>
      <c r="DT8" s="1" t="s">
        <v>568</v>
      </c>
      <c r="DU8" s="1" t="s">
        <v>573</v>
      </c>
      <c r="DV8" s="1" t="s">
        <v>578</v>
      </c>
      <c r="DW8" s="1" t="s">
        <v>583</v>
      </c>
      <c r="DX8" s="1" t="s">
        <v>588</v>
      </c>
      <c r="DY8" s="1" t="s">
        <v>593</v>
      </c>
      <c r="DZ8" s="1" t="s">
        <v>598</v>
      </c>
      <c r="EA8" s="1" t="s">
        <v>603</v>
      </c>
      <c r="EB8" s="1" t="s">
        <v>608</v>
      </c>
      <c r="EC8" s="1" t="s">
        <v>613</v>
      </c>
      <c r="ED8" s="1" t="s">
        <v>618</v>
      </c>
      <c r="EE8" s="1" t="s">
        <v>623</v>
      </c>
      <c r="EF8" s="1" t="s">
        <v>628</v>
      </c>
      <c r="EG8" s="1" t="s">
        <v>633</v>
      </c>
      <c r="EH8" s="1" t="s">
        <v>638</v>
      </c>
      <c r="EI8" s="1" t="s">
        <v>643</v>
      </c>
      <c r="EJ8" s="1" t="s">
        <v>648</v>
      </c>
      <c r="EK8" s="1" t="s">
        <v>653</v>
      </c>
      <c r="EL8" s="1" t="s">
        <v>658</v>
      </c>
      <c r="EM8" s="1" t="s">
        <v>663</v>
      </c>
      <c r="EN8" s="1" t="s">
        <v>668</v>
      </c>
      <c r="EO8" s="1" t="s">
        <v>673</v>
      </c>
      <c r="EP8" s="1" t="s">
        <v>678</v>
      </c>
      <c r="EQ8" s="1" t="s">
        <v>683</v>
      </c>
      <c r="ER8" s="1" t="s">
        <v>688</v>
      </c>
      <c r="ES8" s="1" t="s">
        <v>693</v>
      </c>
      <c r="ET8" s="1" t="s">
        <v>698</v>
      </c>
      <c r="EU8" s="1" t="s">
        <v>703</v>
      </c>
      <c r="EV8" s="1" t="s">
        <v>708</v>
      </c>
      <c r="EW8" s="1" t="s">
        <v>712</v>
      </c>
      <c r="EX8" s="1" t="s">
        <v>717</v>
      </c>
      <c r="EY8" s="1" t="s">
        <v>722</v>
      </c>
      <c r="EZ8" s="1" t="s">
        <v>727</v>
      </c>
      <c r="FA8" s="1" t="s">
        <v>732</v>
      </c>
      <c r="FB8" s="1" t="s">
        <v>737</v>
      </c>
      <c r="FC8" s="1" t="s">
        <v>742</v>
      </c>
      <c r="FD8" s="1" t="s">
        <v>747</v>
      </c>
      <c r="FE8" s="1" t="s">
        <v>752</v>
      </c>
      <c r="FF8" s="1" t="s">
        <v>757</v>
      </c>
      <c r="FG8" s="1" t="s">
        <v>762</v>
      </c>
      <c r="FH8" s="1" t="s">
        <v>767</v>
      </c>
      <c r="FI8" s="1" t="s">
        <v>772</v>
      </c>
      <c r="FJ8" s="1" t="s">
        <v>777</v>
      </c>
      <c r="FK8" s="1" t="s">
        <v>782</v>
      </c>
      <c r="FL8" s="1" t="s">
        <v>787</v>
      </c>
      <c r="FM8" s="1" t="s">
        <v>792</v>
      </c>
      <c r="FN8" s="1" t="s">
        <v>797</v>
      </c>
      <c r="FO8" s="1" t="s">
        <v>802</v>
      </c>
      <c r="FP8" s="1" t="s">
        <v>807</v>
      </c>
      <c r="FQ8" s="1" t="s">
        <v>812</v>
      </c>
    </row>
    <row r="9" spans="1:173">
      <c r="A9" s="1">
        <v>8</v>
      </c>
      <c r="B9" s="1">
        <v>1</v>
      </c>
      <c r="C9" s="1" t="s">
        <v>50</v>
      </c>
      <c r="D9" s="1" t="s">
        <v>12</v>
      </c>
      <c r="E9" s="1" t="s">
        <v>51</v>
      </c>
      <c r="F9" s="1" t="s">
        <v>52</v>
      </c>
      <c r="G9" s="1" t="s">
        <v>53</v>
      </c>
      <c r="H9" s="1" t="s">
        <v>54</v>
      </c>
      <c r="I9" s="1">
        <v>0.86697006475107696</v>
      </c>
      <c r="J9" s="1">
        <v>-3.54173003220117</v>
      </c>
      <c r="K9" s="1">
        <v>6.2734668078825204E-2</v>
      </c>
      <c r="M9" s="1" t="s">
        <v>7</v>
      </c>
      <c r="N9" s="1">
        <v>1.98156526596195</v>
      </c>
      <c r="O9" s="1">
        <v>4.14847237503316</v>
      </c>
      <c r="P9" s="1">
        <v>1.6514893366161301</v>
      </c>
      <c r="Q9" s="1">
        <v>2.1750105216473798</v>
      </c>
      <c r="R9" s="1">
        <v>3.8335200753276801</v>
      </c>
      <c r="S9" s="1">
        <v>0.85575031761968801</v>
      </c>
      <c r="T9" s="1">
        <v>3.32915563467688</v>
      </c>
      <c r="U9" s="1">
        <v>0.86697006475107696</v>
      </c>
      <c r="V9" s="1">
        <v>1.3986090190306</v>
      </c>
      <c r="W9" s="1">
        <v>0.91744890035481697</v>
      </c>
      <c r="X9" s="1">
        <v>6.78654470508513</v>
      </c>
      <c r="Y9" s="1">
        <v>0.85843402353509002</v>
      </c>
      <c r="Z9" s="1">
        <v>1.35383960528495</v>
      </c>
      <c r="AA9" s="1">
        <v>1.5309436952300199</v>
      </c>
      <c r="AB9" s="1">
        <v>5.3352002659657698</v>
      </c>
      <c r="AC9" s="1">
        <v>1.2996685926520899</v>
      </c>
      <c r="AD9" s="1">
        <v>1.6152830935779099</v>
      </c>
      <c r="AE9" s="1">
        <v>1.3760533015798999</v>
      </c>
      <c r="AF9" s="1">
        <v>1.3989761384930799</v>
      </c>
      <c r="AG9" s="1">
        <v>1.4674929650934501</v>
      </c>
      <c r="AH9" s="1">
        <v>2.13111385571391</v>
      </c>
      <c r="AI9" s="1">
        <v>1.61905167386398</v>
      </c>
      <c r="AJ9" s="1">
        <v>2.4747019129863301</v>
      </c>
      <c r="AK9" s="1">
        <v>2.0297645676116098</v>
      </c>
      <c r="AL9" s="1">
        <v>2.0301008518838102</v>
      </c>
      <c r="AM9" s="1">
        <v>2.7786202376587399</v>
      </c>
      <c r="AN9" s="1">
        <v>3.5001961403035899</v>
      </c>
      <c r="AO9" s="1">
        <v>2.79722394549621</v>
      </c>
      <c r="AP9" s="1">
        <v>6.4493157679634496</v>
      </c>
      <c r="AQ9" s="1">
        <v>1.9729920445240601</v>
      </c>
      <c r="AR9" s="1">
        <v>3.0210187035264999</v>
      </c>
      <c r="AS9" s="1">
        <v>2.39924989677358</v>
      </c>
      <c r="AT9" s="1">
        <v>3.73463141032276</v>
      </c>
      <c r="AU9" s="1">
        <v>2.1392839180152299</v>
      </c>
      <c r="AV9" s="1">
        <v>4.1801212341629901</v>
      </c>
      <c r="AW9" s="1">
        <v>2.4363721039178801</v>
      </c>
      <c r="AX9" s="1">
        <v>2.5765045970017102</v>
      </c>
      <c r="AY9" s="1">
        <v>2.6712277399589501</v>
      </c>
      <c r="AZ9" s="1">
        <v>1.8444026135173399</v>
      </c>
      <c r="BA9" s="1">
        <v>4.6684314947323404</v>
      </c>
      <c r="BB9" s="1">
        <v>1.31366061221616</v>
      </c>
      <c r="BC9" s="1">
        <v>1.74814492480529</v>
      </c>
      <c r="BD9" s="1">
        <v>1.8897480735048999</v>
      </c>
      <c r="BE9" s="1">
        <v>1.9629054609952901</v>
      </c>
      <c r="BF9" s="1">
        <v>2.1822230067253598</v>
      </c>
      <c r="BG9" s="1">
        <v>1.6858138553401001</v>
      </c>
      <c r="BH9" s="1">
        <v>1.9302653940100001</v>
      </c>
      <c r="BI9" s="1">
        <v>1.2912576548479699</v>
      </c>
      <c r="BJ9" s="1">
        <v>2.1658315841345401</v>
      </c>
      <c r="BK9" s="1">
        <v>2.3981879702651301</v>
      </c>
      <c r="BL9" s="1">
        <v>2.0337070083345901</v>
      </c>
      <c r="BM9" s="1">
        <v>1.7844668180315499</v>
      </c>
      <c r="BN9" s="1">
        <v>2.29195860977747</v>
      </c>
      <c r="BO9" s="1">
        <v>3.58134223678901</v>
      </c>
      <c r="BP9" s="1">
        <v>1.86158585022274</v>
      </c>
      <c r="BQ9" s="1">
        <v>1.48683835904175</v>
      </c>
      <c r="BR9" s="1">
        <v>1.74864779468044</v>
      </c>
      <c r="BS9" s="1">
        <v>1.99277161937758</v>
      </c>
      <c r="BT9" s="1">
        <v>3.3448808174089999</v>
      </c>
      <c r="BU9" s="1">
        <v>1.4113543049758099</v>
      </c>
      <c r="BV9" s="1">
        <v>1.1904265634578399</v>
      </c>
      <c r="BW9" s="1">
        <v>1.5666347031726899</v>
      </c>
      <c r="BX9" s="1">
        <v>4.00038149023987</v>
      </c>
      <c r="BY9" s="1">
        <v>2.2597616933266398</v>
      </c>
      <c r="BZ9" s="1">
        <v>2.2507529647386901</v>
      </c>
      <c r="CA9" s="1">
        <v>1.4097671356916299</v>
      </c>
      <c r="CB9" s="1">
        <v>4.8013155945202204</v>
      </c>
      <c r="CC9" s="1">
        <v>1.90947418569939</v>
      </c>
      <c r="CD9" s="1">
        <v>2.8962729895860901</v>
      </c>
      <c r="CE9" s="1">
        <v>1.36076386995634</v>
      </c>
      <c r="CF9" s="1">
        <v>10.624792588062601</v>
      </c>
      <c r="CG9" s="1">
        <v>1.7450929241481301</v>
      </c>
      <c r="CH9" s="1">
        <v>2.1111324747026701</v>
      </c>
      <c r="CI9" s="1">
        <v>5.0714296977489397</v>
      </c>
      <c r="CJ9" s="1">
        <v>1.2096510307880299</v>
      </c>
      <c r="CK9" s="1">
        <v>1.6418449228557901</v>
      </c>
      <c r="CL9" s="1">
        <v>1.2377101249951601</v>
      </c>
      <c r="CM9" s="1">
        <v>1.82662278482567</v>
      </c>
      <c r="CN9" s="1">
        <v>3.75780571465459</v>
      </c>
      <c r="CO9" s="1">
        <v>1.5257039661939</v>
      </c>
      <c r="CP9" s="1">
        <v>1.5698572378137601</v>
      </c>
      <c r="CQ9" s="1">
        <v>0.85091110167939499</v>
      </c>
      <c r="CR9" s="1">
        <v>2.5221648941349</v>
      </c>
      <c r="CS9" s="1">
        <v>6.1306060409273</v>
      </c>
      <c r="CT9" s="1">
        <v>1.2617562693889901</v>
      </c>
      <c r="CU9" s="1">
        <v>2.0834381185569701</v>
      </c>
      <c r="CV9" s="1">
        <v>1.96416346875482</v>
      </c>
      <c r="CW9" s="1">
        <v>2.2129854071946902</v>
      </c>
      <c r="CX9" s="1">
        <v>4.2652884225232803</v>
      </c>
      <c r="CY9" s="1">
        <v>0.99849582726025798</v>
      </c>
      <c r="CZ9" s="1">
        <v>2.0154793933052702</v>
      </c>
      <c r="DA9" s="1">
        <v>1.9794468509994601</v>
      </c>
      <c r="DB9" s="1">
        <v>1.7427638508910299</v>
      </c>
      <c r="DC9" s="1">
        <v>1.43209977676786</v>
      </c>
      <c r="DD9" s="1">
        <v>1.63358042873748</v>
      </c>
      <c r="DE9" s="1">
        <v>1.7634453439884501</v>
      </c>
      <c r="DF9" s="1">
        <v>2.1017521084263402</v>
      </c>
      <c r="DG9" s="1">
        <v>0.897421945862239</v>
      </c>
      <c r="DH9" s="1">
        <v>4.6645181946389398</v>
      </c>
      <c r="DI9" s="1">
        <v>1.5805151944862399</v>
      </c>
      <c r="DJ9" s="1">
        <v>1.0250960129251601</v>
      </c>
      <c r="DK9" s="1">
        <v>3.26656583114405</v>
      </c>
      <c r="DL9" s="1">
        <v>1.1715681953233601</v>
      </c>
      <c r="DM9" s="1">
        <v>5.4060758022734703</v>
      </c>
      <c r="DN9" s="1">
        <v>2.1866519842262599</v>
      </c>
      <c r="DO9" s="1">
        <v>1.9508835701200999</v>
      </c>
      <c r="DP9" s="1">
        <v>2.1426693199007598</v>
      </c>
      <c r="DQ9" s="1">
        <v>1.1882241475233299</v>
      </c>
      <c r="DR9" s="1">
        <v>2.2414391942059102</v>
      </c>
      <c r="DS9" s="1">
        <v>2.2602133416099002</v>
      </c>
      <c r="DT9" s="1">
        <v>2.4595428571596298</v>
      </c>
      <c r="DU9" s="1">
        <v>1.32850232611611</v>
      </c>
      <c r="DV9" s="1">
        <v>1.6040570745035401</v>
      </c>
      <c r="DW9" s="1">
        <v>1.7689511920293901</v>
      </c>
      <c r="DX9" s="1">
        <v>1.50462545884541</v>
      </c>
      <c r="DY9" s="1">
        <v>1.71892199423027</v>
      </c>
      <c r="DZ9" s="1">
        <v>1.4991683155406501</v>
      </c>
      <c r="EA9" s="1">
        <v>1.19065446201934</v>
      </c>
      <c r="EB9" s="1">
        <v>1.3570765083168901</v>
      </c>
      <c r="EC9" s="1">
        <v>1.4365479239900201</v>
      </c>
      <c r="ED9" s="1">
        <v>2.6074183656988801</v>
      </c>
      <c r="EE9" s="1">
        <v>1.17828362889223</v>
      </c>
      <c r="EF9" s="1">
        <v>1.5826938116265801</v>
      </c>
      <c r="EG9" s="1">
        <v>1.5263850590581201</v>
      </c>
      <c r="EH9" s="1">
        <v>1.8154904746478899</v>
      </c>
      <c r="EI9" s="1">
        <v>1.95339535482388</v>
      </c>
      <c r="EJ9" s="1">
        <v>1.00988179439087</v>
      </c>
      <c r="EK9" s="1">
        <v>8.2359712088297599</v>
      </c>
      <c r="EL9" s="1">
        <v>0.91052915297192705</v>
      </c>
      <c r="EM9" s="1">
        <v>1.7046926864999801</v>
      </c>
      <c r="EN9" s="1">
        <v>1.6441705717507</v>
      </c>
      <c r="EO9" s="1">
        <v>1.85038624528662</v>
      </c>
      <c r="EP9" s="1">
        <v>1.23802612907763</v>
      </c>
      <c r="EQ9" s="1">
        <v>1.7050420251116301</v>
      </c>
      <c r="ER9" s="1">
        <v>3.36229930554489</v>
      </c>
      <c r="ES9" s="1">
        <v>1.4292618170434099</v>
      </c>
      <c r="ET9" s="1">
        <v>4.9218078184763199</v>
      </c>
      <c r="EU9" s="1">
        <v>2.4485422749146699</v>
      </c>
      <c r="EV9" s="1">
        <v>2.2579177578065601</v>
      </c>
      <c r="EW9" s="1">
        <v>0.91866306592089297</v>
      </c>
      <c r="EX9" s="1">
        <v>1.0736025584834501</v>
      </c>
      <c r="EY9" s="1">
        <v>1.96943695121481</v>
      </c>
      <c r="EZ9" s="1">
        <v>4.6448193495413603</v>
      </c>
      <c r="FA9" s="1">
        <v>1.15138024281073</v>
      </c>
      <c r="FB9" s="1">
        <v>0.860980294955352</v>
      </c>
      <c r="FC9" s="1">
        <v>3.39545191078376</v>
      </c>
      <c r="FD9" s="1">
        <v>1.87002139881424</v>
      </c>
      <c r="FE9" s="1">
        <v>0.90290467008822795</v>
      </c>
      <c r="FF9" s="1">
        <v>2.3948441632652</v>
      </c>
      <c r="FG9" s="1">
        <v>2.0176789812729599</v>
      </c>
      <c r="FH9" s="1">
        <v>2.0587697655575399</v>
      </c>
      <c r="FI9" s="1">
        <v>3.6443128133934901</v>
      </c>
      <c r="FJ9" s="1">
        <v>3.15922855113942</v>
      </c>
      <c r="FK9" s="1">
        <v>2.7248914393907602</v>
      </c>
      <c r="FL9" s="1">
        <v>2.4831548173109401</v>
      </c>
      <c r="FM9" s="1">
        <v>0.88733306896279396</v>
      </c>
      <c r="FN9" s="1">
        <v>3.6152096336078601</v>
      </c>
      <c r="FO9" s="1">
        <v>1.6758466387719</v>
      </c>
      <c r="FP9" s="1">
        <v>1.99523765223184</v>
      </c>
      <c r="FQ9" s="1">
        <v>1.6671350092888799</v>
      </c>
    </row>
    <row r="10" spans="1:173">
      <c r="A10" s="1">
        <v>9</v>
      </c>
      <c r="B10" s="1">
        <v>1</v>
      </c>
      <c r="C10" s="1" t="s">
        <v>55</v>
      </c>
      <c r="D10" s="1" t="s">
        <v>12</v>
      </c>
      <c r="E10" s="1" t="s">
        <v>56</v>
      </c>
      <c r="F10" s="1" t="s">
        <v>57</v>
      </c>
      <c r="G10" s="1" t="s">
        <v>58</v>
      </c>
      <c r="H10" s="1" t="s">
        <v>59</v>
      </c>
      <c r="I10" s="1">
        <v>1.3986090190306</v>
      </c>
      <c r="J10" s="1">
        <v>1.00199336043642</v>
      </c>
      <c r="K10" s="1">
        <v>0.15141786340170099</v>
      </c>
      <c r="M10" s="1" t="s">
        <v>8</v>
      </c>
      <c r="N10" s="1">
        <v>-2.3849822419140398</v>
      </c>
      <c r="O10" s="1">
        <v>-1.8530668279287399</v>
      </c>
      <c r="P10" s="1">
        <v>-1.18471877186228</v>
      </c>
      <c r="Q10" s="1">
        <v>-2.4034504345957202</v>
      </c>
      <c r="R10" s="1">
        <v>-0.94681360246520796</v>
      </c>
      <c r="S10" s="1">
        <v>-3.0715436128332101</v>
      </c>
      <c r="T10" s="1">
        <v>-2.4716712241604801</v>
      </c>
      <c r="U10" s="1">
        <v>-3.54173003220117</v>
      </c>
      <c r="V10" s="1">
        <v>1.00199336043642</v>
      </c>
      <c r="W10" s="1">
        <v>-3.98862771189938</v>
      </c>
      <c r="X10" s="1">
        <v>-2.2540690242761001</v>
      </c>
      <c r="Y10" s="1">
        <v>-2.1847607133157401</v>
      </c>
      <c r="Z10" s="1">
        <v>-2.0431248397727901</v>
      </c>
      <c r="AA10" s="1">
        <v>-2.9737511712119198</v>
      </c>
      <c r="AB10" s="1">
        <v>-2.1199368728720001</v>
      </c>
      <c r="AC10" s="1">
        <v>-2.8666385214844499</v>
      </c>
      <c r="AD10" s="1">
        <v>-2.28427668892411</v>
      </c>
      <c r="AE10" s="1">
        <v>-1.6971723709545801</v>
      </c>
      <c r="AF10" s="1">
        <v>-1.63834703102039</v>
      </c>
      <c r="AG10" s="1">
        <v>-3.2131180717205998</v>
      </c>
      <c r="AH10" s="1">
        <v>-1.19438284852792</v>
      </c>
      <c r="AI10" s="1">
        <v>-1.12574011058146</v>
      </c>
      <c r="AJ10" s="1">
        <v>-1.0989537369118101</v>
      </c>
      <c r="AK10" s="1">
        <v>-1.75584445947967</v>
      </c>
      <c r="AL10" s="1">
        <v>-1.7320874112629301</v>
      </c>
      <c r="AM10" s="1">
        <v>-1.14657244002597</v>
      </c>
      <c r="AN10" s="1">
        <v>-1.2451241890815701</v>
      </c>
      <c r="AO10" s="1">
        <v>-1.9350049348063401</v>
      </c>
      <c r="AP10" s="1">
        <v>-2.1853999343946402</v>
      </c>
      <c r="AQ10" s="1">
        <v>-1.6729878637614299</v>
      </c>
      <c r="AR10" s="1">
        <v>-1.2110156466258</v>
      </c>
      <c r="AS10" s="1">
        <v>-0.92358601751452696</v>
      </c>
      <c r="AT10" s="1">
        <v>-1.6217202884235</v>
      </c>
      <c r="AU10" s="1">
        <v>-1.0525843733379601</v>
      </c>
      <c r="AV10" s="1">
        <v>-1.20536084608892</v>
      </c>
      <c r="AW10" s="1">
        <v>-1.0627279965465899</v>
      </c>
      <c r="AX10" s="1">
        <v>-2.08806700642603</v>
      </c>
      <c r="AY10" s="1">
        <v>-1.7694385701392099</v>
      </c>
      <c r="AZ10" s="1">
        <v>-1.92395461823059</v>
      </c>
      <c r="BA10" s="1">
        <v>-2.2889859996895598</v>
      </c>
      <c r="BB10" s="1">
        <v>-0.94735773079796404</v>
      </c>
      <c r="BC10" s="1">
        <v>-0.75565287434923401</v>
      </c>
      <c r="BD10" s="1">
        <v>-0.56983522901406003</v>
      </c>
      <c r="BE10" s="1">
        <v>-0.94430920644069005</v>
      </c>
      <c r="BF10" s="1">
        <v>-0.79911563106503203</v>
      </c>
      <c r="BG10" s="1">
        <v>-0.48184461653900001</v>
      </c>
      <c r="BH10" s="1">
        <v>-1.1276804912199401</v>
      </c>
      <c r="BI10" s="1">
        <v>-0.72725841350412002</v>
      </c>
      <c r="BJ10" s="1">
        <v>-1.0707594983636901</v>
      </c>
      <c r="BK10" s="1">
        <v>-0.65604069154087996</v>
      </c>
      <c r="BL10" s="1">
        <v>-0.135121451630556</v>
      </c>
      <c r="BM10" s="1">
        <v>-0.13077457341375601</v>
      </c>
      <c r="BN10" s="1">
        <v>-0.23060061967059001</v>
      </c>
      <c r="BO10" s="1">
        <v>-0.31466016453879497</v>
      </c>
      <c r="BP10" s="1">
        <v>-0.82958340000992004</v>
      </c>
      <c r="BQ10" s="1">
        <v>-0.94605806558532302</v>
      </c>
      <c r="BR10" s="1">
        <v>-0.99566123915027605</v>
      </c>
      <c r="BS10" s="1">
        <v>-0.55410267150351</v>
      </c>
      <c r="BT10" s="1">
        <v>-0.85570954248801501</v>
      </c>
      <c r="BU10" s="1">
        <v>-0.95049398389273199</v>
      </c>
      <c r="BV10" s="1">
        <v>-0.11659280194578001</v>
      </c>
      <c r="BW10" s="1">
        <v>-0.18312785178973001</v>
      </c>
      <c r="BX10" s="1">
        <v>0.13319565852192999</v>
      </c>
      <c r="BY10" s="1">
        <v>-0.98283972968423305</v>
      </c>
      <c r="BZ10" s="1">
        <v>-0.219098274763004</v>
      </c>
      <c r="CA10" s="1">
        <v>-0.93348521615255997</v>
      </c>
      <c r="CB10" s="1">
        <v>1.0641752898614999E-2</v>
      </c>
      <c r="CC10" s="1">
        <v>-0.22671664447743001</v>
      </c>
      <c r="CD10" s="1">
        <v>-0.26732017020446103</v>
      </c>
      <c r="CE10" s="1">
        <v>0.81721766464659595</v>
      </c>
      <c r="CF10" s="1">
        <v>-0.16523231753803899</v>
      </c>
      <c r="CG10" s="1">
        <v>9.4669282228170004E-2</v>
      </c>
      <c r="CH10" s="1">
        <v>-8.0330266961148103E-2</v>
      </c>
      <c r="CI10" s="1">
        <v>-0.28674755009458103</v>
      </c>
      <c r="CJ10" s="1">
        <v>-6.3881014534033401E-2</v>
      </c>
      <c r="CK10" s="1">
        <v>0.49638058855936001</v>
      </c>
      <c r="CL10" s="1">
        <v>0.61464838174175995</v>
      </c>
      <c r="CM10" s="1">
        <v>-0.50892331846197003</v>
      </c>
      <c r="CN10" s="1">
        <v>-0.100544164673599</v>
      </c>
      <c r="CO10" s="1">
        <v>0.46743817649034902</v>
      </c>
      <c r="CP10" s="1">
        <v>0.91430196347500603</v>
      </c>
      <c r="CQ10" s="1">
        <v>0.13933397194015601</v>
      </c>
      <c r="CR10" s="1">
        <v>1.0900330088230601</v>
      </c>
      <c r="CS10" s="1">
        <v>0.958275233210795</v>
      </c>
      <c r="CT10" s="1">
        <v>1.1816953927195299</v>
      </c>
      <c r="CU10" s="1">
        <v>0.12225600646370099</v>
      </c>
      <c r="CV10" s="1">
        <v>1.3386324249978101</v>
      </c>
      <c r="CW10" s="1">
        <v>0.59827152701287001</v>
      </c>
      <c r="CX10" s="1">
        <v>-5.23743956700169E-2</v>
      </c>
      <c r="CY10" s="1">
        <v>0.66639008214072604</v>
      </c>
      <c r="CZ10" s="1">
        <v>9.0148072892259998E-2</v>
      </c>
      <c r="DA10" s="1">
        <v>-0.319507591077966</v>
      </c>
      <c r="DB10" s="1">
        <v>1.1208962897394199</v>
      </c>
      <c r="DC10" s="1">
        <v>1.49814656320327</v>
      </c>
      <c r="DD10" s="1">
        <v>1.52961077514597</v>
      </c>
      <c r="DE10" s="1">
        <v>0.86711049083661296</v>
      </c>
      <c r="DF10" s="1">
        <v>0.47078827241863802</v>
      </c>
      <c r="DG10" s="1">
        <v>0.73213968151503295</v>
      </c>
      <c r="DH10" s="1">
        <v>1.1492042724456299</v>
      </c>
      <c r="DI10" s="1">
        <v>0.87277537958843199</v>
      </c>
      <c r="DJ10" s="1">
        <v>1.7497713976606299</v>
      </c>
      <c r="DK10" s="1">
        <v>0.139063365775562</v>
      </c>
      <c r="DL10" s="1">
        <v>0.38524165472820998</v>
      </c>
      <c r="DM10" s="1">
        <v>1.84934475908173</v>
      </c>
      <c r="DN10" s="1">
        <v>1.47635607630482</v>
      </c>
      <c r="DO10" s="1">
        <v>9.9572258518678999E-2</v>
      </c>
      <c r="DP10" s="1">
        <v>1.9186863686756599</v>
      </c>
      <c r="DQ10" s="1">
        <v>1.15350193786362</v>
      </c>
      <c r="DR10" s="1">
        <v>1.57286562471018</v>
      </c>
      <c r="DS10" s="1">
        <v>0.23138273995055</v>
      </c>
      <c r="DT10" s="1">
        <v>2.10402717994352</v>
      </c>
      <c r="DU10" s="1">
        <v>1.51988134415988</v>
      </c>
      <c r="DV10" s="1">
        <v>0.62581820726600002</v>
      </c>
      <c r="DW10" s="1">
        <v>1.25963680077614</v>
      </c>
      <c r="DX10" s="1">
        <v>1.05191973517141</v>
      </c>
      <c r="DY10" s="1">
        <v>1.50892509528772</v>
      </c>
      <c r="DZ10" s="1">
        <v>1.7042201884917101</v>
      </c>
      <c r="EA10" s="1">
        <v>1.4656877821924901</v>
      </c>
      <c r="EB10" s="1">
        <v>6.3285467196223896E-2</v>
      </c>
      <c r="EC10" s="1">
        <v>1.1568051439814799</v>
      </c>
      <c r="ED10" s="1">
        <v>1.2539906276749899</v>
      </c>
      <c r="EE10" s="1">
        <v>1.0794972036486801</v>
      </c>
      <c r="EF10" s="1">
        <v>2.4939274469861799</v>
      </c>
      <c r="EG10" s="1">
        <v>1.1280848770816501</v>
      </c>
      <c r="EH10" s="1">
        <v>0.71650031074904297</v>
      </c>
      <c r="EI10" s="1">
        <v>1.33081371717151</v>
      </c>
      <c r="EJ10" s="1">
        <v>0.35953639861192399</v>
      </c>
      <c r="EK10" s="1">
        <v>1.9579624478973101</v>
      </c>
      <c r="EL10" s="1">
        <v>1.1098467169992301</v>
      </c>
      <c r="EM10" s="1">
        <v>1.12189814826731</v>
      </c>
      <c r="EN10" s="1">
        <v>2.0724290710595401</v>
      </c>
      <c r="EO10" s="1">
        <v>1.42491571401915</v>
      </c>
      <c r="EP10" s="1">
        <v>2.1289390016227299</v>
      </c>
      <c r="EQ10" s="1">
        <v>1.3074718985075999</v>
      </c>
      <c r="ER10" s="1">
        <v>2.0211022731247801</v>
      </c>
      <c r="ES10" s="1">
        <v>1.7626802431069799</v>
      </c>
      <c r="ET10" s="1">
        <v>1.96546290062054</v>
      </c>
      <c r="EU10" s="1">
        <v>1.8907698600943801</v>
      </c>
      <c r="EV10" s="1">
        <v>1.45342368361068</v>
      </c>
      <c r="EW10" s="1">
        <v>1.49304265434803</v>
      </c>
      <c r="EX10" s="1">
        <v>2.31349868490648</v>
      </c>
      <c r="EY10" s="1">
        <v>2.0674799673426998</v>
      </c>
      <c r="EZ10" s="1">
        <v>1.0399844016976001</v>
      </c>
      <c r="FA10" s="1">
        <v>2.2327514972382301</v>
      </c>
      <c r="FB10" s="1">
        <v>2.9236960507385699</v>
      </c>
      <c r="FC10" s="1">
        <v>2.95679576785815</v>
      </c>
      <c r="FD10" s="1">
        <v>0.87242841649744596</v>
      </c>
      <c r="FE10" s="1">
        <v>2.0308396160635498</v>
      </c>
      <c r="FF10" s="1">
        <v>1.7541816690549801</v>
      </c>
      <c r="FG10" s="1">
        <v>2.5235320222722399</v>
      </c>
      <c r="FH10" s="1">
        <v>1.48295031200976</v>
      </c>
      <c r="FI10" s="1">
        <v>1.06310995883635</v>
      </c>
      <c r="FJ10" s="1">
        <v>1.5740889953088799</v>
      </c>
      <c r="FK10" s="1">
        <v>2.6719027754700102</v>
      </c>
      <c r="FL10" s="1">
        <v>0.56651287033553999</v>
      </c>
      <c r="FM10" s="1">
        <v>2.7047040117082601</v>
      </c>
      <c r="FN10" s="1">
        <v>3.0882479834485799</v>
      </c>
      <c r="FO10" s="1">
        <v>2.6524744632689301</v>
      </c>
      <c r="FP10" s="1">
        <v>2.4608831848503399</v>
      </c>
      <c r="FQ10" s="1">
        <v>2.7998834555432999</v>
      </c>
    </row>
    <row r="11" spans="1:173">
      <c r="A11" s="1">
        <v>10</v>
      </c>
      <c r="B11" s="1">
        <v>1</v>
      </c>
      <c r="C11" s="1" t="s">
        <v>60</v>
      </c>
      <c r="D11" s="1" t="s">
        <v>12</v>
      </c>
      <c r="E11" s="1" t="s">
        <v>61</v>
      </c>
      <c r="F11" s="1" t="s">
        <v>62</v>
      </c>
      <c r="G11" s="1" t="s">
        <v>63</v>
      </c>
      <c r="H11" s="1" t="s">
        <v>64</v>
      </c>
      <c r="I11" s="1">
        <v>0.91744890035481697</v>
      </c>
      <c r="J11" s="1">
        <v>-3.98862771189938</v>
      </c>
      <c r="K11" s="1">
        <v>6.8779360261111394E-2</v>
      </c>
      <c r="M11" s="1" t="s">
        <v>9</v>
      </c>
      <c r="N11" s="1">
        <v>0.13082803379005101</v>
      </c>
      <c r="O11" s="1">
        <v>5.7623777303226903E-2</v>
      </c>
      <c r="P11" s="1">
        <v>1.6093214347307799E-2</v>
      </c>
      <c r="Q11" s="1">
        <v>4.6566402725963699E-2</v>
      </c>
      <c r="R11" s="1">
        <v>0.25271458704625999</v>
      </c>
      <c r="S11" s="1">
        <v>5.9525648910060298E-2</v>
      </c>
      <c r="T11" s="1">
        <v>2.38615725582434E-2</v>
      </c>
      <c r="U11" s="1">
        <v>6.2734668078825204E-2</v>
      </c>
      <c r="V11" s="1">
        <v>0.15141786340170099</v>
      </c>
      <c r="W11" s="1">
        <v>6.8779360261111394E-2</v>
      </c>
      <c r="X11" s="1">
        <v>1.9405435748784401E-2</v>
      </c>
      <c r="Y11" s="1">
        <v>4.9001429087083999E-2</v>
      </c>
      <c r="Z11" s="1">
        <v>0.101238783759803</v>
      </c>
      <c r="AA11" s="1">
        <v>4.8961249896082998E-2</v>
      </c>
      <c r="AB11" s="1">
        <v>1.9815212150573702E-2</v>
      </c>
      <c r="AC11" s="1">
        <v>6.2964838510962406E-2</v>
      </c>
      <c r="AD11" s="1">
        <v>9.0677456146027194E-2</v>
      </c>
      <c r="AE11" s="1">
        <v>8.1340044125179395E-2</v>
      </c>
      <c r="AF11" s="1">
        <v>6.5068413436294104E-2</v>
      </c>
      <c r="AG11" s="1">
        <v>7.6228266023069396E-2</v>
      </c>
      <c r="AH11" s="1">
        <v>0.15769450694741499</v>
      </c>
      <c r="AI11" s="1">
        <v>4.3365781191552599E-2</v>
      </c>
      <c r="AJ11" s="1">
        <v>4.9558489129706198E-3</v>
      </c>
      <c r="AK11" s="1">
        <v>2.83425473282377E-2</v>
      </c>
      <c r="AL11" s="1">
        <v>4.9379028995748697E-2</v>
      </c>
      <c r="AM11" s="1">
        <v>0.22223158318394601</v>
      </c>
      <c r="AN11" s="1">
        <v>0.14712277880646399</v>
      </c>
      <c r="AO11" s="1">
        <v>1.8540893169078001E-2</v>
      </c>
      <c r="AP11" s="1">
        <v>2.1169330677698699E-2</v>
      </c>
      <c r="AQ11" s="1">
        <v>5.3757601374829898E-2</v>
      </c>
      <c r="AR11" s="1">
        <v>0.25080488447393401</v>
      </c>
      <c r="AS11" s="1">
        <v>8.5840368060406194E-2</v>
      </c>
      <c r="AT11" s="1">
        <v>8.3468228565789004E-2</v>
      </c>
      <c r="AU11" s="1">
        <v>1.46031435463146E-2</v>
      </c>
      <c r="AV11" s="1">
        <v>0.113997447904315</v>
      </c>
      <c r="AW11" s="1">
        <v>0.146862327205805</v>
      </c>
      <c r="AX11" s="1">
        <v>1.4599382272675101E-2</v>
      </c>
      <c r="AY11" s="1">
        <v>1.8702840839488599E-2</v>
      </c>
      <c r="AZ11" s="1">
        <v>6.32110947273372E-2</v>
      </c>
      <c r="BA11" s="1">
        <v>6.2486748784157699E-2</v>
      </c>
      <c r="BB11" s="1">
        <v>1.33729937522661E-2</v>
      </c>
      <c r="BC11" s="1">
        <v>0.14178165563815401</v>
      </c>
      <c r="BD11" s="1">
        <v>0.15647490348592</v>
      </c>
      <c r="BE11" s="1">
        <v>0.19207443901315799</v>
      </c>
      <c r="BF11" s="1">
        <v>0.22664705999405099</v>
      </c>
      <c r="BG11" s="1">
        <v>4.9463071216310399E-3</v>
      </c>
      <c r="BH11" s="1">
        <v>0.18517793842850699</v>
      </c>
      <c r="BI11" s="1">
        <v>9.2999518930297499E-3</v>
      </c>
      <c r="BJ11" s="1">
        <v>0.22546623560756701</v>
      </c>
      <c r="BK11" s="1">
        <v>0.152926161286664</v>
      </c>
      <c r="BL11" s="1">
        <v>0.212769991305685</v>
      </c>
      <c r="BM11" s="1">
        <v>5.6413954404937502E-2</v>
      </c>
      <c r="BN11" s="1">
        <v>0.16354399641619999</v>
      </c>
      <c r="BO11" s="1">
        <v>0.22287123856323701</v>
      </c>
      <c r="BP11" s="1">
        <v>3.1748840178860198E-2</v>
      </c>
      <c r="BQ11" s="1">
        <v>4.6140479893444802E-2</v>
      </c>
      <c r="BR11" s="1">
        <v>0.12660495556443899</v>
      </c>
      <c r="BS11" s="1">
        <v>8.5305696627542005E-2</v>
      </c>
      <c r="BT11" s="1">
        <v>0.13968752390851499</v>
      </c>
      <c r="BU11" s="1">
        <v>1.0335184680911399E-2</v>
      </c>
      <c r="BV11" s="1">
        <v>3.1307670566297803E-2</v>
      </c>
      <c r="BW11" s="1">
        <v>4.4761485134680097E-2</v>
      </c>
      <c r="BX11" s="1">
        <v>0.214696781926316</v>
      </c>
      <c r="BY11" s="1">
        <v>0.15137786744010701</v>
      </c>
      <c r="BZ11" s="1">
        <v>0.18909961894272001</v>
      </c>
      <c r="CA11" s="1">
        <v>1.1252210576226E-2</v>
      </c>
      <c r="CB11" s="1">
        <v>0.11119140755746799</v>
      </c>
      <c r="CC11" s="1">
        <v>0.20682890488167499</v>
      </c>
      <c r="CD11" s="1">
        <v>0.28442331545294702</v>
      </c>
      <c r="CE11" s="1">
        <v>6.8172385171637404E-3</v>
      </c>
      <c r="CF11" s="1">
        <v>0.12712372331171701</v>
      </c>
      <c r="CG11" s="1">
        <v>0.221682060662407</v>
      </c>
      <c r="CH11" s="1">
        <v>0.16603637400819299</v>
      </c>
      <c r="CI11" s="1">
        <v>0.25197021670372499</v>
      </c>
      <c r="CJ11" s="1">
        <v>0.12849836509742099</v>
      </c>
      <c r="CK11" s="1">
        <v>4.1525503714902101E-2</v>
      </c>
      <c r="CL11" s="1">
        <v>0.142330195330679</v>
      </c>
      <c r="CM11" s="1">
        <v>9.2584897021540501E-3</v>
      </c>
      <c r="CN11" s="1">
        <v>0.122787336828416</v>
      </c>
      <c r="CO11" s="1">
        <v>0.14131345420063701</v>
      </c>
      <c r="CP11" s="1">
        <v>2.6226087500329402E-2</v>
      </c>
      <c r="CQ11" s="1">
        <v>5.71038773637942E-3</v>
      </c>
      <c r="CR11" s="1">
        <v>0.16777499556435399</v>
      </c>
      <c r="CS11" s="1">
        <v>0.14582714077186201</v>
      </c>
      <c r="CT11" s="1">
        <v>1.1829771520111099E-2</v>
      </c>
      <c r="CU11" s="1">
        <v>4.5164925777347303E-3</v>
      </c>
      <c r="CV11" s="1">
        <v>0.117735111403888</v>
      </c>
      <c r="CW11" s="1">
        <v>0.184458901965183</v>
      </c>
      <c r="CX11" s="1">
        <v>0.16994823386578001</v>
      </c>
      <c r="CY11" s="1">
        <v>1.2749601501412499E-2</v>
      </c>
      <c r="CZ11" s="1">
        <v>8.6678560140383901E-2</v>
      </c>
      <c r="DA11" s="1">
        <v>0.20454161351067199</v>
      </c>
      <c r="DB11" s="1">
        <v>0.14603492378146299</v>
      </c>
      <c r="DC11" s="1">
        <v>1.0330823651946999E-2</v>
      </c>
      <c r="DD11" s="1">
        <v>3.8276624480340603E-2</v>
      </c>
      <c r="DE11" s="1">
        <v>0.14676068051030999</v>
      </c>
      <c r="DF11" s="1">
        <v>0.22831084875114699</v>
      </c>
      <c r="DG11" s="1">
        <v>2.3605533614790401E-2</v>
      </c>
      <c r="DH11" s="1">
        <v>0.18947455086322901</v>
      </c>
      <c r="DI11" s="1">
        <v>1.53602855887117E-2</v>
      </c>
      <c r="DJ11" s="1">
        <v>0.10717521203576</v>
      </c>
      <c r="DK11" s="1">
        <v>0.14077339160043001</v>
      </c>
      <c r="DL11" s="1">
        <v>1.4511672302774699E-2</v>
      </c>
      <c r="DM11" s="1">
        <v>0.22386742250125699</v>
      </c>
      <c r="DN11" s="1">
        <v>0.217120251517674</v>
      </c>
      <c r="DO11" s="1">
        <v>9.99937499014052E-3</v>
      </c>
      <c r="DP11" s="1">
        <v>1.07989473549911E-2</v>
      </c>
      <c r="DQ11" s="1">
        <v>1.24851646162233E-2</v>
      </c>
      <c r="DR11" s="1">
        <v>0.140980941610716</v>
      </c>
      <c r="DS11" s="1">
        <v>0.23701479940769599</v>
      </c>
      <c r="DT11" s="1">
        <v>2.3075231139157701E-2</v>
      </c>
      <c r="DU11" s="1">
        <v>3.05211503392946E-2</v>
      </c>
      <c r="DV11" s="1">
        <v>9.7847854179841497E-3</v>
      </c>
      <c r="DW11" s="1">
        <v>1.62884373815863E-2</v>
      </c>
      <c r="DX11" s="1">
        <v>0.183358243975552</v>
      </c>
      <c r="DY11" s="1">
        <v>6.6375358304493898E-2</v>
      </c>
      <c r="DZ11" s="1">
        <v>4.5024343417598298E-2</v>
      </c>
      <c r="EA11" s="1">
        <v>6.7464175939226795E-2</v>
      </c>
      <c r="EB11" s="1">
        <v>2.7668265707360199E-2</v>
      </c>
      <c r="EC11" s="1">
        <v>7.5388071787342401E-2</v>
      </c>
      <c r="ED11" s="1">
        <v>0.15295279005373699</v>
      </c>
      <c r="EE11" s="1">
        <v>0.14493593331454399</v>
      </c>
      <c r="EF11" s="1">
        <v>0.12543429369756201</v>
      </c>
      <c r="EG11" s="1">
        <v>0.17922432294292601</v>
      </c>
      <c r="EH11" s="1">
        <v>0.17379556582943301</v>
      </c>
      <c r="EI11" s="1">
        <v>0.230538482520176</v>
      </c>
      <c r="EJ11" s="1">
        <v>1.7611225130796299E-2</v>
      </c>
      <c r="EK11" s="1">
        <v>0.24505447276673401</v>
      </c>
      <c r="EL11" s="1">
        <v>2.1885331625088999E-2</v>
      </c>
      <c r="EM11" s="1">
        <v>0.180829135717648</v>
      </c>
      <c r="EN11" s="1">
        <v>1.2225755643227899E-2</v>
      </c>
      <c r="EO11" s="1">
        <v>2.9336211973984401E-2</v>
      </c>
      <c r="EP11" s="1">
        <v>5.8760019250736699E-2</v>
      </c>
      <c r="EQ11" s="1">
        <v>1.39604071931999E-2</v>
      </c>
      <c r="ER11" s="1">
        <v>0.262957041836544</v>
      </c>
      <c r="ES11" s="1">
        <v>6.7466367939401001E-2</v>
      </c>
      <c r="ET11" s="1">
        <v>7.4632628674853499E-2</v>
      </c>
      <c r="EU11" s="1">
        <v>0.19561186583179799</v>
      </c>
      <c r="EV11" s="1">
        <v>0.27092823656161402</v>
      </c>
      <c r="EW11" s="1">
        <v>1.03438512439508E-2</v>
      </c>
      <c r="EX11" s="1">
        <v>7.4828916841530096E-3</v>
      </c>
      <c r="EY11" s="1">
        <v>0.25824533887422702</v>
      </c>
      <c r="EZ11" s="1">
        <v>0.39751678489591602</v>
      </c>
      <c r="FA11" s="1">
        <v>1.0232043385183799E-2</v>
      </c>
      <c r="FB11" s="1">
        <v>3.9692156165386398E-2</v>
      </c>
      <c r="FC11" s="1">
        <v>0.170552335138351</v>
      </c>
      <c r="FD11" s="1">
        <v>5.1043616884090003E-2</v>
      </c>
      <c r="FE11" s="1">
        <v>2.7955575039744399E-2</v>
      </c>
      <c r="FF11" s="1">
        <v>0.21614043119560999</v>
      </c>
      <c r="FG11" s="1">
        <v>0.203784538651509</v>
      </c>
      <c r="FH11" s="1">
        <v>0.22634583171424899</v>
      </c>
      <c r="FI11" s="1">
        <v>0.26287661781997002</v>
      </c>
      <c r="FJ11" s="1">
        <v>0.26012274832913401</v>
      </c>
      <c r="FK11" s="1">
        <v>0.12506128887050999</v>
      </c>
      <c r="FL11" s="1">
        <v>8.4049384788154505E-2</v>
      </c>
      <c r="FM11" s="1">
        <v>4.42406502868085E-2</v>
      </c>
      <c r="FN11" s="1">
        <v>0.23807064906616099</v>
      </c>
      <c r="FO11" s="1">
        <v>0.10031111956281499</v>
      </c>
      <c r="FP11" s="1">
        <v>0.176671951705064</v>
      </c>
      <c r="FQ11" s="1">
        <v>5.2274658477022999E-2</v>
      </c>
    </row>
    <row r="12" spans="1:173">
      <c r="A12" s="1">
        <v>11</v>
      </c>
      <c r="B12" s="1">
        <v>1</v>
      </c>
      <c r="C12" s="1" t="s">
        <v>65</v>
      </c>
      <c r="D12" s="1" t="s">
        <v>29</v>
      </c>
      <c r="E12" s="1" t="s">
        <v>66</v>
      </c>
      <c r="F12" s="1" t="s">
        <v>67</v>
      </c>
      <c r="G12" s="1" t="s">
        <v>68</v>
      </c>
      <c r="H12" s="1" t="s">
        <v>69</v>
      </c>
      <c r="I12" s="1">
        <v>6.78654470508513</v>
      </c>
      <c r="J12" s="1">
        <v>-2.2540690242761001</v>
      </c>
      <c r="K12" s="1">
        <v>1.9405435748784401E-2</v>
      </c>
    </row>
    <row r="13" spans="1:173">
      <c r="A13" s="1">
        <v>12</v>
      </c>
      <c r="B13" s="1">
        <v>1</v>
      </c>
      <c r="C13" s="1" t="s">
        <v>70</v>
      </c>
      <c r="D13" s="1" t="s">
        <v>40</v>
      </c>
      <c r="E13" s="1" t="s">
        <v>71</v>
      </c>
      <c r="F13" s="1" t="s">
        <v>72</v>
      </c>
      <c r="G13" s="1" t="s">
        <v>73</v>
      </c>
      <c r="H13" s="1" t="s">
        <v>74</v>
      </c>
      <c r="I13" s="1">
        <v>0.85843402353509002</v>
      </c>
      <c r="J13" s="1">
        <v>-2.1847607133157401</v>
      </c>
      <c r="K13" s="1">
        <v>4.9001429087083999E-2</v>
      </c>
      <c r="N13" s="1" t="s">
        <v>850</v>
      </c>
      <c r="O13" s="1" t="s">
        <v>851</v>
      </c>
      <c r="P13" s="1" t="s">
        <v>852</v>
      </c>
      <c r="Q13" s="1" t="s">
        <v>853</v>
      </c>
      <c r="R13" s="1" t="s">
        <v>854</v>
      </c>
      <c r="S13" s="1" t="s">
        <v>855</v>
      </c>
      <c r="T13" s="1" t="s">
        <v>856</v>
      </c>
      <c r="U13" s="1" t="s">
        <v>857</v>
      </c>
    </row>
    <row r="14" spans="1:173">
      <c r="A14" s="1">
        <v>13</v>
      </c>
      <c r="B14" s="1">
        <v>1</v>
      </c>
      <c r="C14" s="1" t="s">
        <v>75</v>
      </c>
      <c r="D14" s="1" t="s">
        <v>12</v>
      </c>
      <c r="E14" s="1" t="s">
        <v>76</v>
      </c>
      <c r="F14" s="1" t="s">
        <v>77</v>
      </c>
      <c r="G14" s="1" t="s">
        <v>78</v>
      </c>
      <c r="H14" s="1" t="s">
        <v>79</v>
      </c>
      <c r="I14" s="1">
        <v>1.35383960528495</v>
      </c>
      <c r="J14" s="1">
        <v>-2.0431248397727901</v>
      </c>
      <c r="K14" s="1">
        <v>0.101238783759803</v>
      </c>
      <c r="M14" s="1" t="s">
        <v>7</v>
      </c>
      <c r="N14" s="1">
        <f>AVERAGE(N9:AG9)</f>
        <v>2.2090213948758377</v>
      </c>
      <c r="O14" s="1">
        <f>AVERAGE(AH9:BA9)</f>
        <v>2.8727162354967488</v>
      </c>
      <c r="P14" s="1">
        <f>AVERAGE(BB9:BU9)</f>
        <v>2.0052795977742339</v>
      </c>
      <c r="Q14" s="1">
        <f>AVERAGE(BV9:CO9)</f>
        <v>2.7198668709682443</v>
      </c>
      <c r="R14" s="1">
        <f>AVERAGE(CP9:DI9)</f>
        <v>2.1835344938168832</v>
      </c>
      <c r="S14" s="1">
        <f>AVERAGE(DJ9:EC9)</f>
        <v>1.9353717756001771</v>
      </c>
      <c r="T14" s="1">
        <f>AVERAGE(ED9:EW9)</f>
        <v>2.215042927418672</v>
      </c>
      <c r="U14" s="1">
        <f>AVERAGE(EX9:FQ9)</f>
        <v>2.2096119955442761</v>
      </c>
    </row>
    <row r="15" spans="1:173">
      <c r="A15" s="1">
        <v>14</v>
      </c>
      <c r="B15" s="1">
        <v>1</v>
      </c>
      <c r="C15" s="1" t="s">
        <v>80</v>
      </c>
      <c r="D15" s="1" t="s">
        <v>18</v>
      </c>
      <c r="E15" s="1" t="s">
        <v>81</v>
      </c>
      <c r="F15" s="1" t="s">
        <v>82</v>
      </c>
      <c r="G15" s="1" t="s">
        <v>83</v>
      </c>
      <c r="H15" s="1" t="s">
        <v>84</v>
      </c>
      <c r="I15" s="1">
        <v>1.5309436952300199</v>
      </c>
      <c r="J15" s="1">
        <v>-2.9737511712119198</v>
      </c>
      <c r="K15" s="1">
        <v>4.8961249896082998E-2</v>
      </c>
      <c r="M15" s="1" t="s">
        <v>8</v>
      </c>
      <c r="N15" s="1">
        <f t="shared" ref="N15:N16" si="0">AVERAGE(N10:AG10)</f>
        <v>-2.2059903202488242</v>
      </c>
      <c r="O15" s="1">
        <f t="shared" ref="O15:O16" si="1">AVERAGE(AH10:BA10)</f>
        <v>-1.5119769645928216</v>
      </c>
      <c r="P15" s="1">
        <f t="shared" ref="P15:P16" si="2">AVERAGE(BB10:BU10)</f>
        <v>-0.70113100473590417</v>
      </c>
      <c r="Q15" s="1">
        <f t="shared" ref="Q15:Q16" si="3">AVERAGE(BV10:CO10)</f>
        <v>-7.5032390809689459E-2</v>
      </c>
      <c r="R15" s="1">
        <f t="shared" ref="R15:R16" si="4">AVERAGE(CP10:DI10)</f>
        <v>0.7484063710910468</v>
      </c>
      <c r="S15" s="1">
        <f t="shared" ref="S15:S16" si="5">AVERAGE(DJ10:EC10)</f>
        <v>1.1517996563868107</v>
      </c>
      <c r="T15" s="1">
        <f t="shared" ref="T15:T16" si="6">AVERAGE(ED10:EW10)</f>
        <v>1.5036147597601119</v>
      </c>
      <c r="U15" s="1">
        <f t="shared" ref="U15:U16" si="7">AVERAGE(EX10:FQ10)</f>
        <v>2.0889973052224944</v>
      </c>
    </row>
    <row r="16" spans="1:173">
      <c r="A16" s="1">
        <v>15</v>
      </c>
      <c r="B16" s="1">
        <v>1</v>
      </c>
      <c r="C16" s="1" t="s">
        <v>85</v>
      </c>
      <c r="D16" s="1" t="s">
        <v>29</v>
      </c>
      <c r="E16" s="1" t="s">
        <v>86</v>
      </c>
      <c r="F16" s="1" t="s">
        <v>87</v>
      </c>
      <c r="G16" s="1" t="s">
        <v>88</v>
      </c>
      <c r="H16" s="1" t="s">
        <v>89</v>
      </c>
      <c r="I16" s="1">
        <v>5.3352002659657698</v>
      </c>
      <c r="J16" s="1">
        <v>-2.1199368728720001</v>
      </c>
      <c r="K16" s="1">
        <v>1.9815212150573702E-2</v>
      </c>
      <c r="M16" s="1" t="s">
        <v>9</v>
      </c>
      <c r="N16" s="1">
        <f t="shared" si="0"/>
        <v>7.4242312865330562E-2</v>
      </c>
      <c r="O16" s="1">
        <f t="shared" si="1"/>
        <v>8.0056818348408193E-2</v>
      </c>
      <c r="P16" s="1">
        <f t="shared" si="2"/>
        <v>0.12017947538823599</v>
      </c>
      <c r="Q16" s="1">
        <f t="shared" si="3"/>
        <v>0.13021411102779262</v>
      </c>
      <c r="R16" s="1">
        <f t="shared" si="4"/>
        <v>9.6807558465001428E-2</v>
      </c>
      <c r="S16" s="1">
        <f t="shared" si="5"/>
        <v>8.2983762067362951E-2</v>
      </c>
      <c r="T16" s="1">
        <f t="shared" si="6"/>
        <v>0.12342419698739775</v>
      </c>
      <c r="U16" s="1">
        <f t="shared" si="7"/>
        <v>0.14763353062670295</v>
      </c>
    </row>
    <row r="17" spans="1:11">
      <c r="A17" s="1">
        <v>16</v>
      </c>
      <c r="B17" s="1">
        <v>1</v>
      </c>
      <c r="C17" s="1" t="s">
        <v>90</v>
      </c>
      <c r="D17" s="1" t="s">
        <v>12</v>
      </c>
      <c r="E17" s="1" t="s">
        <v>91</v>
      </c>
      <c r="F17" s="1" t="s">
        <v>92</v>
      </c>
      <c r="G17" s="1" t="s">
        <v>93</v>
      </c>
      <c r="H17" s="1" t="s">
        <v>94</v>
      </c>
      <c r="I17" s="1">
        <v>1.2996685926520899</v>
      </c>
      <c r="J17" s="1">
        <v>-2.8666385214844499</v>
      </c>
      <c r="K17" s="1">
        <v>6.2964838510962406E-2</v>
      </c>
    </row>
    <row r="18" spans="1:11">
      <c r="A18" s="1">
        <v>17</v>
      </c>
      <c r="B18" s="1">
        <v>1</v>
      </c>
      <c r="C18" s="1" t="s">
        <v>95</v>
      </c>
      <c r="D18" s="1" t="s">
        <v>12</v>
      </c>
      <c r="E18" s="1" t="s">
        <v>96</v>
      </c>
      <c r="F18" s="1" t="s">
        <v>97</v>
      </c>
      <c r="G18" s="1" t="s">
        <v>98</v>
      </c>
      <c r="H18" s="1" t="s">
        <v>99</v>
      </c>
      <c r="I18" s="1">
        <v>1.6152830935779099</v>
      </c>
      <c r="J18" s="1">
        <v>-2.28427668892411</v>
      </c>
      <c r="K18" s="1">
        <v>9.0677456146027194E-2</v>
      </c>
    </row>
    <row r="19" spans="1:11">
      <c r="A19" s="1">
        <v>18</v>
      </c>
      <c r="B19" s="1">
        <v>1</v>
      </c>
      <c r="C19" s="1" t="s">
        <v>100</v>
      </c>
      <c r="D19" s="1" t="s">
        <v>12</v>
      </c>
      <c r="E19" s="1" t="s">
        <v>101</v>
      </c>
      <c r="F19" s="1" t="s">
        <v>102</v>
      </c>
      <c r="G19" s="1" t="s">
        <v>103</v>
      </c>
      <c r="H19" s="1" t="s">
        <v>104</v>
      </c>
      <c r="I19" s="1">
        <v>1.3760533015798999</v>
      </c>
      <c r="J19" s="1">
        <v>-1.6971723709545801</v>
      </c>
      <c r="K19" s="1">
        <v>8.1340044125179395E-2</v>
      </c>
    </row>
    <row r="20" spans="1:11">
      <c r="A20" s="1">
        <v>19</v>
      </c>
      <c r="B20" s="1">
        <v>1</v>
      </c>
      <c r="C20" s="1" t="s">
        <v>105</v>
      </c>
      <c r="D20" s="1" t="s">
        <v>12</v>
      </c>
      <c r="E20" s="1" t="s">
        <v>106</v>
      </c>
      <c r="F20" s="1" t="s">
        <v>107</v>
      </c>
      <c r="G20" s="1" t="s">
        <v>108</v>
      </c>
      <c r="H20" s="1" t="s">
        <v>109</v>
      </c>
      <c r="I20" s="1">
        <v>1.3989761384930799</v>
      </c>
      <c r="J20" s="1">
        <v>-1.63834703102039</v>
      </c>
      <c r="K20" s="1">
        <v>6.5068413436294104E-2</v>
      </c>
    </row>
    <row r="21" spans="1:11">
      <c r="A21" s="1">
        <v>20</v>
      </c>
      <c r="B21" s="1">
        <v>1</v>
      </c>
      <c r="C21" s="1" t="s">
        <v>110</v>
      </c>
      <c r="D21" s="1" t="s">
        <v>18</v>
      </c>
      <c r="E21" s="1" t="s">
        <v>111</v>
      </c>
      <c r="F21" s="1" t="s">
        <v>112</v>
      </c>
      <c r="G21" s="1" t="s">
        <v>113</v>
      </c>
      <c r="H21" s="1" t="s">
        <v>114</v>
      </c>
      <c r="I21" s="1">
        <v>1.4674929650934501</v>
      </c>
      <c r="J21" s="1">
        <v>-3.2131180717205998</v>
      </c>
      <c r="K21" s="1">
        <v>7.6228266023069396E-2</v>
      </c>
    </row>
    <row r="22" spans="1:11">
      <c r="A22" s="1">
        <v>21</v>
      </c>
      <c r="B22" s="1">
        <v>2</v>
      </c>
      <c r="C22" s="1" t="s">
        <v>115</v>
      </c>
      <c r="D22" s="1" t="s">
        <v>18</v>
      </c>
      <c r="E22" s="1" t="s">
        <v>116</v>
      </c>
      <c r="F22" s="1" t="s">
        <v>117</v>
      </c>
      <c r="G22" s="1" t="s">
        <v>118</v>
      </c>
      <c r="H22" s="1" t="s">
        <v>119</v>
      </c>
      <c r="I22" s="1">
        <v>2.13111385571391</v>
      </c>
      <c r="J22" s="1">
        <v>-1.19438284852792</v>
      </c>
      <c r="K22" s="1">
        <v>0.15769450694741499</v>
      </c>
    </row>
    <row r="23" spans="1:11">
      <c r="A23" s="1">
        <v>22</v>
      </c>
      <c r="B23" s="1">
        <v>2</v>
      </c>
      <c r="C23" s="1" t="s">
        <v>120</v>
      </c>
      <c r="D23" s="1" t="s">
        <v>40</v>
      </c>
      <c r="E23" s="1" t="s">
        <v>121</v>
      </c>
      <c r="F23" s="1" t="s">
        <v>122</v>
      </c>
      <c r="G23" s="1" t="s">
        <v>123</v>
      </c>
      <c r="H23" s="1" t="s">
        <v>124</v>
      </c>
      <c r="I23" s="1">
        <v>1.61905167386398</v>
      </c>
      <c r="J23" s="1">
        <v>-1.12574011058146</v>
      </c>
      <c r="K23" s="1">
        <v>4.3365781191552599E-2</v>
      </c>
    </row>
    <row r="24" spans="1:11">
      <c r="A24" s="1">
        <v>23</v>
      </c>
      <c r="B24" s="1">
        <v>2</v>
      </c>
      <c r="C24" s="1" t="s">
        <v>125</v>
      </c>
      <c r="D24" s="1" t="s">
        <v>12</v>
      </c>
      <c r="E24" s="1" t="s">
        <v>126</v>
      </c>
      <c r="F24" s="1" t="s">
        <v>127</v>
      </c>
      <c r="G24" s="1" t="s">
        <v>128</v>
      </c>
      <c r="H24" s="1" t="s">
        <v>129</v>
      </c>
      <c r="I24" s="1">
        <v>2.4747019129863301</v>
      </c>
      <c r="J24" s="1">
        <v>-1.0989537369118101</v>
      </c>
      <c r="K24" s="1">
        <v>4.9558489129706198E-3</v>
      </c>
    </row>
    <row r="25" spans="1:11">
      <c r="A25" s="1">
        <v>24</v>
      </c>
      <c r="B25" s="1">
        <v>2</v>
      </c>
      <c r="C25" s="1" t="s">
        <v>130</v>
      </c>
      <c r="D25" s="1" t="s">
        <v>12</v>
      </c>
      <c r="E25" s="1" t="s">
        <v>131</v>
      </c>
      <c r="F25" s="1" t="s">
        <v>132</v>
      </c>
      <c r="G25" s="1" t="s">
        <v>133</v>
      </c>
      <c r="H25" s="1" t="s">
        <v>134</v>
      </c>
      <c r="I25" s="1">
        <v>2.0297645676116098</v>
      </c>
      <c r="J25" s="1">
        <v>-1.75584445947967</v>
      </c>
      <c r="K25" s="1">
        <v>2.83425473282377E-2</v>
      </c>
    </row>
    <row r="26" spans="1:11">
      <c r="A26" s="1">
        <v>25</v>
      </c>
      <c r="B26" s="1">
        <v>2</v>
      </c>
      <c r="C26" s="1" t="s">
        <v>135</v>
      </c>
      <c r="D26" s="1" t="s">
        <v>29</v>
      </c>
      <c r="E26" s="1" t="s">
        <v>136</v>
      </c>
      <c r="F26" s="1" t="s">
        <v>137</v>
      </c>
      <c r="G26" s="1" t="s">
        <v>138</v>
      </c>
      <c r="H26" s="1" t="s">
        <v>139</v>
      </c>
      <c r="I26" s="1">
        <v>2.0301008518838102</v>
      </c>
      <c r="J26" s="1">
        <v>-1.7320874112629301</v>
      </c>
      <c r="K26" s="1">
        <v>4.9379028995748697E-2</v>
      </c>
    </row>
    <row r="27" spans="1:11">
      <c r="A27" s="1">
        <v>26</v>
      </c>
      <c r="B27" s="1">
        <v>2</v>
      </c>
      <c r="C27" s="1" t="s">
        <v>45</v>
      </c>
      <c r="D27" s="1" t="s">
        <v>12</v>
      </c>
      <c r="E27" s="1" t="s">
        <v>140</v>
      </c>
      <c r="F27" s="1" t="s">
        <v>141</v>
      </c>
      <c r="G27" s="1" t="s">
        <v>142</v>
      </c>
      <c r="H27" s="1" t="s">
        <v>143</v>
      </c>
      <c r="I27" s="1">
        <v>2.7786202376587399</v>
      </c>
      <c r="J27" s="1">
        <v>-1.14657244002597</v>
      </c>
      <c r="K27" s="1">
        <v>0.22223158318394601</v>
      </c>
    </row>
    <row r="28" spans="1:11">
      <c r="A28" s="1">
        <v>27</v>
      </c>
      <c r="B28" s="1">
        <v>2</v>
      </c>
      <c r="C28" s="1" t="s">
        <v>144</v>
      </c>
      <c r="D28" s="1" t="s">
        <v>12</v>
      </c>
      <c r="E28" s="1" t="s">
        <v>145</v>
      </c>
      <c r="F28" s="1" t="s">
        <v>146</v>
      </c>
      <c r="G28" s="1" t="s">
        <v>147</v>
      </c>
      <c r="H28" s="1" t="s">
        <v>148</v>
      </c>
      <c r="I28" s="1">
        <v>3.5001961403035899</v>
      </c>
      <c r="J28" s="1">
        <v>-1.2451241890815701</v>
      </c>
      <c r="K28" s="1">
        <v>0.14712277880646399</v>
      </c>
    </row>
    <row r="29" spans="1:11">
      <c r="A29" s="1">
        <v>28</v>
      </c>
      <c r="B29" s="1">
        <v>2</v>
      </c>
      <c r="C29" s="1" t="s">
        <v>149</v>
      </c>
      <c r="D29" s="1" t="s">
        <v>12</v>
      </c>
      <c r="E29" s="1" t="s">
        <v>150</v>
      </c>
      <c r="F29" s="1" t="s">
        <v>151</v>
      </c>
      <c r="G29" s="1" t="s">
        <v>152</v>
      </c>
      <c r="H29" s="1" t="s">
        <v>153</v>
      </c>
      <c r="I29" s="1">
        <v>2.79722394549621</v>
      </c>
      <c r="J29" s="1">
        <v>-1.9350049348063401</v>
      </c>
      <c r="K29" s="1">
        <v>1.8540893169078001E-2</v>
      </c>
    </row>
    <row r="30" spans="1:11">
      <c r="A30" s="1">
        <v>29</v>
      </c>
      <c r="B30" s="1">
        <v>2</v>
      </c>
      <c r="C30" s="1" t="s">
        <v>154</v>
      </c>
      <c r="D30" s="1" t="s">
        <v>12</v>
      </c>
      <c r="E30" s="1" t="s">
        <v>155</v>
      </c>
      <c r="F30" s="1" t="s">
        <v>156</v>
      </c>
      <c r="G30" s="1" t="s">
        <v>157</v>
      </c>
      <c r="H30" s="1" t="s">
        <v>158</v>
      </c>
      <c r="I30" s="1">
        <v>6.4493157679634496</v>
      </c>
      <c r="J30" s="1">
        <v>-2.1853999343946402</v>
      </c>
      <c r="K30" s="1">
        <v>2.1169330677698699E-2</v>
      </c>
    </row>
    <row r="31" spans="1:11">
      <c r="A31" s="1">
        <v>30</v>
      </c>
      <c r="B31" s="1">
        <v>2</v>
      </c>
      <c r="C31" s="1" t="s">
        <v>159</v>
      </c>
      <c r="D31" s="1" t="s">
        <v>12</v>
      </c>
      <c r="E31" s="1" t="s">
        <v>160</v>
      </c>
      <c r="F31" s="1" t="s">
        <v>161</v>
      </c>
      <c r="G31" s="1" t="s">
        <v>162</v>
      </c>
      <c r="H31" s="1" t="s">
        <v>163</v>
      </c>
      <c r="I31" s="1">
        <v>1.9729920445240601</v>
      </c>
      <c r="J31" s="1">
        <v>-1.6729878637614299</v>
      </c>
      <c r="K31" s="1">
        <v>5.3757601374829898E-2</v>
      </c>
    </row>
    <row r="32" spans="1:11">
      <c r="A32" s="1">
        <v>31</v>
      </c>
      <c r="B32" s="1">
        <v>2</v>
      </c>
      <c r="C32" s="1" t="s">
        <v>164</v>
      </c>
      <c r="D32" s="1" t="s">
        <v>12</v>
      </c>
      <c r="E32" s="1" t="s">
        <v>165</v>
      </c>
      <c r="F32" s="1" t="s">
        <v>166</v>
      </c>
      <c r="G32" s="1" t="s">
        <v>167</v>
      </c>
      <c r="H32" s="1" t="s">
        <v>168</v>
      </c>
      <c r="I32" s="1">
        <v>3.0210187035264999</v>
      </c>
      <c r="J32" s="1">
        <v>-1.2110156466258</v>
      </c>
      <c r="K32" s="1">
        <v>0.25080488447393401</v>
      </c>
    </row>
    <row r="33" spans="1:11">
      <c r="A33" s="1">
        <v>32</v>
      </c>
      <c r="B33" s="1">
        <v>2</v>
      </c>
      <c r="C33" s="1" t="s">
        <v>169</v>
      </c>
      <c r="D33" s="1" t="s">
        <v>18</v>
      </c>
      <c r="E33" s="1" t="s">
        <v>170</v>
      </c>
      <c r="F33" s="1" t="s">
        <v>171</v>
      </c>
      <c r="G33" s="1" t="s">
        <v>172</v>
      </c>
      <c r="H33" s="1" t="s">
        <v>173</v>
      </c>
      <c r="I33" s="1">
        <v>2.39924989677358</v>
      </c>
      <c r="J33" s="1">
        <v>-0.92358601751452696</v>
      </c>
      <c r="K33" s="1">
        <v>8.5840368060406194E-2</v>
      </c>
    </row>
    <row r="34" spans="1:11">
      <c r="A34" s="1">
        <v>33</v>
      </c>
      <c r="B34" s="1">
        <v>2</v>
      </c>
      <c r="C34" s="1" t="s">
        <v>174</v>
      </c>
      <c r="D34" s="1" t="s">
        <v>29</v>
      </c>
      <c r="E34" s="1" t="s">
        <v>175</v>
      </c>
      <c r="F34" s="1" t="s">
        <v>176</v>
      </c>
      <c r="G34" s="1" t="s">
        <v>177</v>
      </c>
      <c r="H34" s="1" t="s">
        <v>178</v>
      </c>
      <c r="I34" s="1">
        <v>3.73463141032276</v>
      </c>
      <c r="J34" s="1">
        <v>-1.6217202884235</v>
      </c>
      <c r="K34" s="1">
        <v>8.3468228565789004E-2</v>
      </c>
    </row>
    <row r="35" spans="1:11">
      <c r="A35" s="1">
        <v>34</v>
      </c>
      <c r="B35" s="1">
        <v>2</v>
      </c>
      <c r="C35" s="1" t="s">
        <v>179</v>
      </c>
      <c r="D35" s="1" t="s">
        <v>40</v>
      </c>
      <c r="E35" s="1" t="s">
        <v>180</v>
      </c>
      <c r="F35" s="1" t="s">
        <v>181</v>
      </c>
      <c r="G35" s="1" t="s">
        <v>182</v>
      </c>
      <c r="H35" s="1" t="s">
        <v>183</v>
      </c>
      <c r="I35" s="1">
        <v>2.1392839180152299</v>
      </c>
      <c r="J35" s="1">
        <v>-1.0525843733379601</v>
      </c>
      <c r="K35" s="1">
        <v>1.46031435463146E-2</v>
      </c>
    </row>
    <row r="36" spans="1:11">
      <c r="A36" s="1">
        <v>35</v>
      </c>
      <c r="B36" s="1">
        <v>2</v>
      </c>
      <c r="C36" s="1" t="s">
        <v>184</v>
      </c>
      <c r="D36" s="1" t="s">
        <v>12</v>
      </c>
      <c r="E36" s="1" t="s">
        <v>185</v>
      </c>
      <c r="F36" s="1" t="s">
        <v>186</v>
      </c>
      <c r="G36" s="1" t="s">
        <v>187</v>
      </c>
      <c r="H36" s="1" t="s">
        <v>188</v>
      </c>
      <c r="I36" s="1">
        <v>4.1801212341629901</v>
      </c>
      <c r="J36" s="1">
        <v>-1.20536084608892</v>
      </c>
      <c r="K36" s="1">
        <v>0.113997447904315</v>
      </c>
    </row>
    <row r="37" spans="1:11">
      <c r="A37" s="1">
        <v>36</v>
      </c>
      <c r="B37" s="1">
        <v>2</v>
      </c>
      <c r="C37" s="1" t="s">
        <v>189</v>
      </c>
      <c r="D37" s="1" t="s">
        <v>12</v>
      </c>
      <c r="E37" s="1" t="s">
        <v>190</v>
      </c>
      <c r="F37" s="1" t="s">
        <v>191</v>
      </c>
      <c r="G37" s="1" t="s">
        <v>192</v>
      </c>
      <c r="H37" s="1" t="s">
        <v>193</v>
      </c>
      <c r="I37" s="1">
        <v>2.4363721039178801</v>
      </c>
      <c r="J37" s="1">
        <v>-1.0627279965465899</v>
      </c>
      <c r="K37" s="1">
        <v>0.146862327205805</v>
      </c>
    </row>
    <row r="38" spans="1:11">
      <c r="A38" s="1">
        <v>37</v>
      </c>
      <c r="B38" s="1">
        <v>2</v>
      </c>
      <c r="C38" s="1" t="s">
        <v>194</v>
      </c>
      <c r="D38" s="1" t="s">
        <v>12</v>
      </c>
      <c r="E38" s="1" t="s">
        <v>195</v>
      </c>
      <c r="F38" s="1" t="s">
        <v>196</v>
      </c>
      <c r="G38" s="1" t="s">
        <v>197</v>
      </c>
      <c r="H38" s="1" t="s">
        <v>198</v>
      </c>
      <c r="I38" s="1">
        <v>2.5765045970017102</v>
      </c>
      <c r="J38" s="1">
        <v>-2.08806700642603</v>
      </c>
      <c r="K38" s="1">
        <v>1.4599382272675101E-2</v>
      </c>
    </row>
    <row r="39" spans="1:11">
      <c r="A39" s="1">
        <v>38</v>
      </c>
      <c r="B39" s="1">
        <v>2</v>
      </c>
      <c r="C39" s="1" t="s">
        <v>199</v>
      </c>
      <c r="D39" s="1" t="s">
        <v>29</v>
      </c>
      <c r="E39" s="1" t="s">
        <v>200</v>
      </c>
      <c r="F39" s="1" t="s">
        <v>201</v>
      </c>
      <c r="G39" s="1" t="s">
        <v>202</v>
      </c>
      <c r="H39" s="1" t="s">
        <v>203</v>
      </c>
      <c r="I39" s="1">
        <v>2.6712277399589501</v>
      </c>
      <c r="J39" s="1">
        <v>-1.7694385701392099</v>
      </c>
      <c r="K39" s="1">
        <v>1.8702840839488599E-2</v>
      </c>
    </row>
    <row r="40" spans="1:11">
      <c r="A40" s="1">
        <v>39</v>
      </c>
      <c r="B40" s="1">
        <v>2</v>
      </c>
      <c r="C40" s="1" t="s">
        <v>204</v>
      </c>
      <c r="D40" s="1" t="s">
        <v>12</v>
      </c>
      <c r="E40" s="1" t="s">
        <v>205</v>
      </c>
      <c r="F40" s="1" t="s">
        <v>206</v>
      </c>
      <c r="G40" s="1" t="s">
        <v>207</v>
      </c>
      <c r="H40" s="1" t="s">
        <v>208</v>
      </c>
      <c r="I40" s="1">
        <v>1.8444026135173399</v>
      </c>
      <c r="J40" s="1">
        <v>-1.92395461823059</v>
      </c>
      <c r="K40" s="1">
        <v>6.32110947273372E-2</v>
      </c>
    </row>
    <row r="41" spans="1:11">
      <c r="A41" s="1">
        <v>40</v>
      </c>
      <c r="B41" s="1">
        <v>2</v>
      </c>
      <c r="C41" s="1" t="s">
        <v>209</v>
      </c>
      <c r="D41" s="1" t="s">
        <v>18</v>
      </c>
      <c r="E41" s="1" t="s">
        <v>210</v>
      </c>
      <c r="F41" s="1" t="s">
        <v>211</v>
      </c>
      <c r="G41" s="1" t="s">
        <v>212</v>
      </c>
      <c r="H41" s="1" t="s">
        <v>213</v>
      </c>
      <c r="I41" s="1">
        <v>4.6684314947323404</v>
      </c>
      <c r="J41" s="1">
        <v>-2.2889859996895598</v>
      </c>
      <c r="K41" s="1">
        <v>6.2486748784157699E-2</v>
      </c>
    </row>
    <row r="42" spans="1:11">
      <c r="A42" s="1">
        <v>41</v>
      </c>
      <c r="B42" s="1">
        <v>3</v>
      </c>
      <c r="C42" s="1" t="s">
        <v>214</v>
      </c>
      <c r="D42" s="1" t="s">
        <v>12</v>
      </c>
      <c r="E42" s="1" t="s">
        <v>215</v>
      </c>
      <c r="F42" s="1" t="s">
        <v>216</v>
      </c>
      <c r="G42" s="1" t="s">
        <v>217</v>
      </c>
      <c r="H42" s="1" t="s">
        <v>218</v>
      </c>
      <c r="I42" s="1">
        <v>1.31366061221616</v>
      </c>
      <c r="J42" s="1">
        <v>-0.94735773079796404</v>
      </c>
      <c r="K42" s="1">
        <v>1.33729937522661E-2</v>
      </c>
    </row>
    <row r="43" spans="1:11">
      <c r="A43" s="1">
        <v>42</v>
      </c>
      <c r="B43" s="1">
        <v>3</v>
      </c>
      <c r="C43" s="1" t="s">
        <v>219</v>
      </c>
      <c r="D43" s="1" t="s">
        <v>12</v>
      </c>
      <c r="E43" s="1" t="s">
        <v>220</v>
      </c>
      <c r="F43" s="1" t="s">
        <v>221</v>
      </c>
      <c r="G43" s="1" t="s">
        <v>222</v>
      </c>
      <c r="H43" s="1" t="s">
        <v>223</v>
      </c>
      <c r="I43" s="1">
        <v>1.74814492480529</v>
      </c>
      <c r="J43" s="1">
        <v>-0.75565287434923401</v>
      </c>
      <c r="K43" s="1">
        <v>0.14178165563815401</v>
      </c>
    </row>
    <row r="44" spans="1:11">
      <c r="A44" s="1">
        <v>43</v>
      </c>
      <c r="B44" s="1">
        <v>3</v>
      </c>
      <c r="C44" s="1" t="s">
        <v>224</v>
      </c>
      <c r="D44" s="1" t="s">
        <v>12</v>
      </c>
      <c r="E44" s="1" t="s">
        <v>225</v>
      </c>
      <c r="F44" s="1" t="s">
        <v>226</v>
      </c>
      <c r="G44" s="1" t="s">
        <v>227</v>
      </c>
      <c r="H44" s="1" t="s">
        <v>228</v>
      </c>
      <c r="I44" s="1">
        <v>1.8897480735048999</v>
      </c>
      <c r="J44" s="1">
        <v>-0.56983522901406003</v>
      </c>
      <c r="K44" s="1">
        <v>0.15647490348592</v>
      </c>
    </row>
    <row r="45" spans="1:11">
      <c r="A45" s="1">
        <v>44</v>
      </c>
      <c r="B45" s="1">
        <v>3</v>
      </c>
      <c r="C45" s="1" t="s">
        <v>229</v>
      </c>
      <c r="D45" s="1" t="s">
        <v>12</v>
      </c>
      <c r="E45" s="1" t="s">
        <v>230</v>
      </c>
      <c r="F45" s="1" t="s">
        <v>231</v>
      </c>
      <c r="G45" s="1" t="s">
        <v>232</v>
      </c>
      <c r="H45" s="1" t="s">
        <v>233</v>
      </c>
      <c r="I45" s="1">
        <v>1.9629054609952901</v>
      </c>
      <c r="J45" s="1">
        <v>-0.94430920644069005</v>
      </c>
      <c r="K45" s="1">
        <v>0.19207443901315799</v>
      </c>
    </row>
    <row r="46" spans="1:11">
      <c r="A46" s="1">
        <v>45</v>
      </c>
      <c r="B46" s="1">
        <v>3</v>
      </c>
      <c r="C46" s="1" t="s">
        <v>234</v>
      </c>
      <c r="D46" s="1" t="s">
        <v>18</v>
      </c>
      <c r="E46" s="1" t="s">
        <v>235</v>
      </c>
      <c r="F46" s="1" t="s">
        <v>236</v>
      </c>
      <c r="G46" s="1" t="s">
        <v>237</v>
      </c>
      <c r="H46" s="1" t="s">
        <v>238</v>
      </c>
      <c r="I46" s="1">
        <v>2.1822230067253598</v>
      </c>
      <c r="J46" s="1">
        <v>-0.79911563106503203</v>
      </c>
      <c r="K46" s="1">
        <v>0.22664705999405099</v>
      </c>
    </row>
    <row r="47" spans="1:11">
      <c r="A47" s="1">
        <v>46</v>
      </c>
      <c r="B47" s="1">
        <v>3</v>
      </c>
      <c r="C47" s="1" t="s">
        <v>239</v>
      </c>
      <c r="D47" s="1" t="s">
        <v>29</v>
      </c>
      <c r="E47" s="1" t="s">
        <v>240</v>
      </c>
      <c r="F47" s="1" t="s">
        <v>241</v>
      </c>
      <c r="G47" s="1" t="s">
        <v>242</v>
      </c>
      <c r="H47" s="1" t="s">
        <v>243</v>
      </c>
      <c r="I47" s="1">
        <v>1.6858138553401001</v>
      </c>
      <c r="J47" s="1">
        <v>-0.48184461653900001</v>
      </c>
      <c r="K47" s="1">
        <v>4.9463071216310399E-3</v>
      </c>
    </row>
    <row r="48" spans="1:11">
      <c r="A48" s="1">
        <v>47</v>
      </c>
      <c r="B48" s="1">
        <v>3</v>
      </c>
      <c r="C48" s="1" t="s">
        <v>244</v>
      </c>
      <c r="D48" s="1" t="s">
        <v>40</v>
      </c>
      <c r="E48" s="1" t="s">
        <v>245</v>
      </c>
      <c r="F48" s="1" t="s">
        <v>246</v>
      </c>
      <c r="G48" s="1" t="s">
        <v>247</v>
      </c>
      <c r="H48" s="1" t="s">
        <v>248</v>
      </c>
      <c r="I48" s="1">
        <v>1.9302653940100001</v>
      </c>
      <c r="J48" s="1">
        <v>-1.1276804912199401</v>
      </c>
      <c r="K48" s="1">
        <v>0.18517793842850699</v>
      </c>
    </row>
    <row r="49" spans="1:11">
      <c r="A49" s="1">
        <v>48</v>
      </c>
      <c r="B49" s="1">
        <v>3</v>
      </c>
      <c r="C49" s="1" t="s">
        <v>249</v>
      </c>
      <c r="D49" s="1" t="s">
        <v>12</v>
      </c>
      <c r="E49" s="1" t="s">
        <v>250</v>
      </c>
      <c r="F49" s="1" t="s">
        <v>251</v>
      </c>
      <c r="G49" s="1" t="s">
        <v>252</v>
      </c>
      <c r="H49" s="1" t="s">
        <v>253</v>
      </c>
      <c r="I49" s="1">
        <v>1.2912576548479699</v>
      </c>
      <c r="J49" s="1">
        <v>-0.72725841350412002</v>
      </c>
      <c r="K49" s="1">
        <v>9.2999518930297499E-3</v>
      </c>
    </row>
    <row r="50" spans="1:11">
      <c r="A50" s="1">
        <v>49</v>
      </c>
      <c r="B50" s="1">
        <v>3</v>
      </c>
      <c r="C50" s="1" t="s">
        <v>254</v>
      </c>
      <c r="D50" s="1" t="s">
        <v>12</v>
      </c>
      <c r="E50" s="1" t="s">
        <v>255</v>
      </c>
      <c r="F50" s="1" t="s">
        <v>256</v>
      </c>
      <c r="G50" s="1" t="s">
        <v>257</v>
      </c>
      <c r="H50" s="1" t="s">
        <v>258</v>
      </c>
      <c r="I50" s="1">
        <v>2.1658315841345401</v>
      </c>
      <c r="J50" s="1">
        <v>-1.0707594983636901</v>
      </c>
      <c r="K50" s="1">
        <v>0.22546623560756701</v>
      </c>
    </row>
    <row r="51" spans="1:11">
      <c r="A51" s="1">
        <v>50</v>
      </c>
      <c r="B51" s="1">
        <v>3</v>
      </c>
      <c r="C51" s="1" t="s">
        <v>259</v>
      </c>
      <c r="D51" s="1" t="s">
        <v>12</v>
      </c>
      <c r="E51" s="1" t="s">
        <v>260</v>
      </c>
      <c r="F51" s="1" t="s">
        <v>261</v>
      </c>
      <c r="G51" s="1" t="s">
        <v>262</v>
      </c>
      <c r="H51" s="1" t="s">
        <v>263</v>
      </c>
      <c r="I51" s="1">
        <v>2.3981879702651301</v>
      </c>
      <c r="J51" s="1">
        <v>-0.65604069154087996</v>
      </c>
      <c r="K51" s="1">
        <v>0.152926161286664</v>
      </c>
    </row>
    <row r="52" spans="1:11">
      <c r="A52" s="1">
        <v>51</v>
      </c>
      <c r="B52" s="1">
        <v>3</v>
      </c>
      <c r="C52" s="1" t="s">
        <v>264</v>
      </c>
      <c r="D52" s="1" t="s">
        <v>40</v>
      </c>
      <c r="E52" s="1" t="s">
        <v>265</v>
      </c>
      <c r="F52" s="1" t="s">
        <v>266</v>
      </c>
      <c r="G52" s="1" t="s">
        <v>267</v>
      </c>
      <c r="H52" s="1" t="s">
        <v>268</v>
      </c>
      <c r="I52" s="1">
        <v>2.0337070083345901</v>
      </c>
      <c r="J52" s="1">
        <v>-0.135121451630556</v>
      </c>
      <c r="K52" s="1">
        <v>0.212769991305685</v>
      </c>
    </row>
    <row r="53" spans="1:11">
      <c r="A53" s="1">
        <v>52</v>
      </c>
      <c r="B53" s="1">
        <v>3</v>
      </c>
      <c r="C53" s="1" t="s">
        <v>269</v>
      </c>
      <c r="D53" s="1" t="s">
        <v>12</v>
      </c>
      <c r="E53" s="1" t="s">
        <v>270</v>
      </c>
      <c r="F53" s="1" t="s">
        <v>271</v>
      </c>
      <c r="G53" s="1" t="s">
        <v>272</v>
      </c>
      <c r="H53" s="1" t="s">
        <v>273</v>
      </c>
      <c r="I53" s="1">
        <v>1.7844668180315499</v>
      </c>
      <c r="J53" s="1">
        <v>-0.13077457341375601</v>
      </c>
      <c r="K53" s="1">
        <v>5.6413954404937502E-2</v>
      </c>
    </row>
    <row r="54" spans="1:11">
      <c r="A54" s="1">
        <v>53</v>
      </c>
      <c r="B54" s="1">
        <v>3</v>
      </c>
      <c r="C54" s="1" t="s">
        <v>274</v>
      </c>
      <c r="D54" s="1" t="s">
        <v>18</v>
      </c>
      <c r="E54" s="1" t="s">
        <v>275</v>
      </c>
      <c r="F54" s="1" t="s">
        <v>276</v>
      </c>
      <c r="G54" s="1" t="s">
        <v>277</v>
      </c>
      <c r="H54" s="1" t="s">
        <v>278</v>
      </c>
      <c r="I54" s="1">
        <v>2.29195860977747</v>
      </c>
      <c r="J54" s="1">
        <v>-0.23060061967059001</v>
      </c>
      <c r="K54" s="1">
        <v>0.16354399641619999</v>
      </c>
    </row>
    <row r="55" spans="1:11">
      <c r="A55" s="1">
        <v>54</v>
      </c>
      <c r="B55" s="1">
        <v>3</v>
      </c>
      <c r="C55" s="1" t="s">
        <v>279</v>
      </c>
      <c r="D55" s="1" t="s">
        <v>29</v>
      </c>
      <c r="E55" s="1" t="s">
        <v>280</v>
      </c>
      <c r="F55" s="1" t="s">
        <v>281</v>
      </c>
      <c r="G55" s="1" t="s">
        <v>282</v>
      </c>
      <c r="H55" s="1" t="s">
        <v>283</v>
      </c>
      <c r="I55" s="1">
        <v>3.58134223678901</v>
      </c>
      <c r="J55" s="1">
        <v>-0.31466016453879497</v>
      </c>
      <c r="K55" s="1">
        <v>0.22287123856323701</v>
      </c>
    </row>
    <row r="56" spans="1:11">
      <c r="A56" s="1">
        <v>55</v>
      </c>
      <c r="B56" s="1">
        <v>3</v>
      </c>
      <c r="C56" s="1" t="s">
        <v>284</v>
      </c>
      <c r="D56" s="1" t="s">
        <v>12</v>
      </c>
      <c r="E56" s="1" t="s">
        <v>285</v>
      </c>
      <c r="F56" s="1" t="s">
        <v>286</v>
      </c>
      <c r="G56" s="1" t="s">
        <v>287</v>
      </c>
      <c r="H56" s="1" t="s">
        <v>288</v>
      </c>
      <c r="I56" s="1">
        <v>1.86158585022274</v>
      </c>
      <c r="J56" s="1">
        <v>-0.82958340000992004</v>
      </c>
      <c r="K56" s="1">
        <v>3.1748840178860198E-2</v>
      </c>
    </row>
    <row r="57" spans="1:11">
      <c r="A57" s="1">
        <v>56</v>
      </c>
      <c r="B57" s="1">
        <v>3</v>
      </c>
      <c r="C57" s="1" t="s">
        <v>289</v>
      </c>
      <c r="D57" s="1" t="s">
        <v>12</v>
      </c>
      <c r="E57" s="1" t="s">
        <v>290</v>
      </c>
      <c r="F57" s="1" t="s">
        <v>291</v>
      </c>
      <c r="G57" s="1" t="s">
        <v>292</v>
      </c>
      <c r="H57" s="1" t="s">
        <v>293</v>
      </c>
      <c r="I57" s="1">
        <v>1.48683835904175</v>
      </c>
      <c r="J57" s="1">
        <v>-0.94605806558532302</v>
      </c>
      <c r="K57" s="1">
        <v>4.6140479893444802E-2</v>
      </c>
    </row>
    <row r="58" spans="1:11">
      <c r="A58" s="1">
        <v>57</v>
      </c>
      <c r="B58" s="1">
        <v>3</v>
      </c>
      <c r="C58" s="1" t="s">
        <v>294</v>
      </c>
      <c r="D58" s="1" t="s">
        <v>12</v>
      </c>
      <c r="E58" s="1" t="s">
        <v>295</v>
      </c>
      <c r="F58" s="1" t="s">
        <v>296</v>
      </c>
      <c r="G58" s="1" t="s">
        <v>297</v>
      </c>
      <c r="H58" s="1" t="s">
        <v>298</v>
      </c>
      <c r="I58" s="1">
        <v>1.74864779468044</v>
      </c>
      <c r="J58" s="1">
        <v>-0.99566123915027605</v>
      </c>
      <c r="K58" s="1">
        <v>0.12660495556443899</v>
      </c>
    </row>
    <row r="59" spans="1:11">
      <c r="A59" s="1">
        <v>58</v>
      </c>
      <c r="B59" s="1">
        <v>3</v>
      </c>
      <c r="C59" s="1" t="s">
        <v>299</v>
      </c>
      <c r="D59" s="1" t="s">
        <v>18</v>
      </c>
      <c r="E59" s="1" t="s">
        <v>300</v>
      </c>
      <c r="F59" s="1" t="s">
        <v>301</v>
      </c>
      <c r="G59" s="1" t="s">
        <v>302</v>
      </c>
      <c r="H59" s="1" t="s">
        <v>303</v>
      </c>
      <c r="I59" s="1">
        <v>1.99277161937758</v>
      </c>
      <c r="J59" s="1">
        <v>-0.55410267150351</v>
      </c>
      <c r="K59" s="1">
        <v>8.5305696627542005E-2</v>
      </c>
    </row>
    <row r="60" spans="1:11">
      <c r="A60" s="1">
        <v>59</v>
      </c>
      <c r="B60" s="1">
        <v>3</v>
      </c>
      <c r="C60" s="1" t="s">
        <v>304</v>
      </c>
      <c r="D60" s="1" t="s">
        <v>29</v>
      </c>
      <c r="E60" s="1" t="s">
        <v>305</v>
      </c>
      <c r="F60" s="1" t="s">
        <v>306</v>
      </c>
      <c r="G60" s="1" t="s">
        <v>307</v>
      </c>
      <c r="H60" s="1" t="s">
        <v>308</v>
      </c>
      <c r="I60" s="1">
        <v>3.3448808174089999</v>
      </c>
      <c r="J60" s="1">
        <v>-0.85570954248801501</v>
      </c>
      <c r="K60" s="1">
        <v>0.13968752390851499</v>
      </c>
    </row>
    <row r="61" spans="1:11">
      <c r="A61" s="1">
        <v>60</v>
      </c>
      <c r="B61" s="1">
        <v>3</v>
      </c>
      <c r="C61" s="1" t="s">
        <v>309</v>
      </c>
      <c r="D61" s="1" t="s">
        <v>29</v>
      </c>
      <c r="E61" s="1" t="s">
        <v>310</v>
      </c>
      <c r="F61" s="1" t="s">
        <v>311</v>
      </c>
      <c r="G61" s="1" t="s">
        <v>312</v>
      </c>
      <c r="H61" s="1" t="s">
        <v>313</v>
      </c>
      <c r="I61" s="1">
        <v>1.4113543049758099</v>
      </c>
      <c r="J61" s="1">
        <v>-0.95049398389273199</v>
      </c>
      <c r="K61" s="1">
        <v>1.0335184680911399E-2</v>
      </c>
    </row>
    <row r="62" spans="1:11">
      <c r="A62" s="1">
        <v>61</v>
      </c>
      <c r="B62" s="1">
        <v>4</v>
      </c>
      <c r="C62" s="1" t="s">
        <v>314</v>
      </c>
      <c r="D62" s="1" t="s">
        <v>12</v>
      </c>
      <c r="E62" s="1" t="s">
        <v>315</v>
      </c>
      <c r="F62" s="1" t="s">
        <v>316</v>
      </c>
      <c r="G62" s="1" t="s">
        <v>317</v>
      </c>
      <c r="H62" s="1" t="s">
        <v>318</v>
      </c>
      <c r="I62" s="1">
        <v>1.1904265634578399</v>
      </c>
      <c r="J62" s="1">
        <v>-0.11659280194578001</v>
      </c>
      <c r="K62" s="1">
        <v>3.1307670566297803E-2</v>
      </c>
    </row>
    <row r="63" spans="1:11">
      <c r="A63" s="1">
        <v>62</v>
      </c>
      <c r="B63" s="1">
        <v>4</v>
      </c>
      <c r="C63" s="1" t="s">
        <v>319</v>
      </c>
      <c r="D63" s="1" t="s">
        <v>40</v>
      </c>
      <c r="E63" s="1" t="s">
        <v>320</v>
      </c>
      <c r="F63" s="1" t="s">
        <v>321</v>
      </c>
      <c r="G63" s="1" t="s">
        <v>322</v>
      </c>
      <c r="H63" s="1" t="s">
        <v>323</v>
      </c>
      <c r="I63" s="1">
        <v>1.5666347031726899</v>
      </c>
      <c r="J63" s="1">
        <v>-0.18312785178973001</v>
      </c>
      <c r="K63" s="1">
        <v>4.4761485134680097E-2</v>
      </c>
    </row>
    <row r="64" spans="1:11">
      <c r="A64" s="1">
        <v>63</v>
      </c>
      <c r="B64" s="1">
        <v>4</v>
      </c>
      <c r="C64" s="1" t="s">
        <v>324</v>
      </c>
      <c r="D64" s="1" t="s">
        <v>18</v>
      </c>
      <c r="E64" s="1" t="s">
        <v>325</v>
      </c>
      <c r="F64" s="1" t="s">
        <v>326</v>
      </c>
      <c r="G64" s="1" t="s">
        <v>327</v>
      </c>
      <c r="H64" s="1" t="s">
        <v>328</v>
      </c>
      <c r="I64" s="1">
        <v>4.00038149023987</v>
      </c>
      <c r="J64" s="1">
        <v>0.13319565852192999</v>
      </c>
      <c r="K64" s="1">
        <v>0.214696781926316</v>
      </c>
    </row>
    <row r="65" spans="1:11">
      <c r="A65" s="1">
        <v>64</v>
      </c>
      <c r="B65" s="1">
        <v>4</v>
      </c>
      <c r="C65" s="1" t="s">
        <v>329</v>
      </c>
      <c r="D65" s="1" t="s">
        <v>29</v>
      </c>
      <c r="E65" s="1" t="s">
        <v>330</v>
      </c>
      <c r="F65" s="1" t="s">
        <v>331</v>
      </c>
      <c r="G65" s="1" t="s">
        <v>332</v>
      </c>
      <c r="H65" s="1" t="s">
        <v>333</v>
      </c>
      <c r="I65" s="1">
        <v>2.2597616933266398</v>
      </c>
      <c r="J65" s="1">
        <v>-0.98283972968423305</v>
      </c>
      <c r="K65" s="1">
        <v>0.15137786744010701</v>
      </c>
    </row>
    <row r="66" spans="1:11">
      <c r="A66" s="1">
        <v>65</v>
      </c>
      <c r="B66" s="1">
        <v>4</v>
      </c>
      <c r="C66" s="1" t="s">
        <v>334</v>
      </c>
      <c r="D66" s="1" t="s">
        <v>29</v>
      </c>
      <c r="E66" s="1" t="s">
        <v>335</v>
      </c>
      <c r="F66" s="1" t="s">
        <v>336</v>
      </c>
      <c r="G66" s="1" t="s">
        <v>337</v>
      </c>
      <c r="H66" s="1" t="s">
        <v>338</v>
      </c>
      <c r="I66" s="1">
        <v>2.2507529647386901</v>
      </c>
      <c r="J66" s="1">
        <v>-0.219098274763004</v>
      </c>
      <c r="K66" s="1">
        <v>0.18909961894272001</v>
      </c>
    </row>
    <row r="67" spans="1:11">
      <c r="A67" s="1">
        <v>66</v>
      </c>
      <c r="B67" s="1">
        <v>4</v>
      </c>
      <c r="C67" s="1" t="s">
        <v>339</v>
      </c>
      <c r="D67" s="1" t="s">
        <v>12</v>
      </c>
      <c r="E67" s="1" t="s">
        <v>340</v>
      </c>
      <c r="F67" s="1" t="s">
        <v>341</v>
      </c>
      <c r="G67" s="1" t="s">
        <v>342</v>
      </c>
      <c r="H67" s="1" t="s">
        <v>343</v>
      </c>
      <c r="I67" s="1">
        <v>1.4097671356916299</v>
      </c>
      <c r="J67" s="1">
        <v>-0.93348521615255997</v>
      </c>
      <c r="K67" s="1">
        <v>1.1252210576226E-2</v>
      </c>
    </row>
    <row r="68" spans="1:11">
      <c r="A68" s="1">
        <v>67</v>
      </c>
      <c r="B68" s="1">
        <v>4</v>
      </c>
      <c r="C68" s="1" t="s">
        <v>344</v>
      </c>
      <c r="D68" s="1" t="s">
        <v>12</v>
      </c>
      <c r="E68" s="1" t="s">
        <v>345</v>
      </c>
      <c r="F68" s="1" t="s">
        <v>346</v>
      </c>
      <c r="G68" s="1" t="s">
        <v>347</v>
      </c>
      <c r="H68" s="1" t="s">
        <v>348</v>
      </c>
      <c r="I68" s="1">
        <v>4.8013155945202204</v>
      </c>
      <c r="J68" s="1">
        <v>1.0641752898614999E-2</v>
      </c>
      <c r="K68" s="1">
        <v>0.11119140755746799</v>
      </c>
    </row>
    <row r="69" spans="1:11">
      <c r="A69" s="1">
        <v>68</v>
      </c>
      <c r="B69" s="1">
        <v>4</v>
      </c>
      <c r="C69" s="1" t="s">
        <v>349</v>
      </c>
      <c r="D69" s="1" t="s">
        <v>12</v>
      </c>
      <c r="E69" s="1" t="s">
        <v>350</v>
      </c>
      <c r="F69" s="1" t="s">
        <v>351</v>
      </c>
      <c r="G69" s="1" t="s">
        <v>352</v>
      </c>
      <c r="H69" s="1" t="s">
        <v>353</v>
      </c>
      <c r="I69" s="1">
        <v>1.90947418569939</v>
      </c>
      <c r="J69" s="1">
        <v>-0.22671664447743001</v>
      </c>
      <c r="K69" s="1">
        <v>0.20682890488167499</v>
      </c>
    </row>
    <row r="70" spans="1:11">
      <c r="A70" s="1">
        <v>69</v>
      </c>
      <c r="B70" s="1">
        <v>4</v>
      </c>
      <c r="C70" s="1" t="s">
        <v>354</v>
      </c>
      <c r="D70" s="1" t="s">
        <v>18</v>
      </c>
      <c r="E70" s="1" t="s">
        <v>355</v>
      </c>
      <c r="F70" s="1" t="s">
        <v>356</v>
      </c>
      <c r="G70" s="1" t="s">
        <v>357</v>
      </c>
      <c r="H70" s="1" t="s">
        <v>358</v>
      </c>
      <c r="I70" s="1">
        <v>2.8962729895860901</v>
      </c>
      <c r="J70" s="1">
        <v>-0.26732017020446103</v>
      </c>
      <c r="K70" s="1">
        <v>0.28442331545294702</v>
      </c>
    </row>
    <row r="71" spans="1:11">
      <c r="A71" s="1">
        <v>70</v>
      </c>
      <c r="B71" s="1">
        <v>4</v>
      </c>
      <c r="C71" s="1" t="s">
        <v>359</v>
      </c>
      <c r="D71" s="1" t="s">
        <v>29</v>
      </c>
      <c r="E71" s="1" t="s">
        <v>360</v>
      </c>
      <c r="F71" s="1" t="s">
        <v>361</v>
      </c>
      <c r="G71" s="1" t="s">
        <v>362</v>
      </c>
      <c r="H71" s="1" t="s">
        <v>363</v>
      </c>
      <c r="I71" s="1">
        <v>1.36076386995634</v>
      </c>
      <c r="J71" s="1">
        <v>0.81721766464659595</v>
      </c>
      <c r="K71" s="1">
        <v>6.8172385171637404E-3</v>
      </c>
    </row>
    <row r="72" spans="1:11">
      <c r="A72" s="1">
        <v>71</v>
      </c>
      <c r="B72" s="1">
        <v>4</v>
      </c>
      <c r="C72" s="1" t="s">
        <v>364</v>
      </c>
      <c r="D72" s="1" t="s">
        <v>12</v>
      </c>
      <c r="E72" s="1" t="s">
        <v>365</v>
      </c>
      <c r="F72" s="1" t="s">
        <v>366</v>
      </c>
      <c r="G72" s="1" t="s">
        <v>367</v>
      </c>
      <c r="H72" s="1" t="s">
        <v>368</v>
      </c>
      <c r="I72" s="1">
        <v>10.624792588062601</v>
      </c>
      <c r="J72" s="1">
        <v>-0.16523231753803899</v>
      </c>
      <c r="K72" s="1">
        <v>0.12712372331171701</v>
      </c>
    </row>
    <row r="73" spans="1:11">
      <c r="A73" s="1">
        <v>72</v>
      </c>
      <c r="B73" s="1">
        <v>4</v>
      </c>
      <c r="C73" s="1" t="s">
        <v>369</v>
      </c>
      <c r="D73" s="1" t="s">
        <v>12</v>
      </c>
      <c r="E73" s="1" t="s">
        <v>370</v>
      </c>
      <c r="F73" s="1" t="s">
        <v>371</v>
      </c>
      <c r="G73" s="1" t="s">
        <v>372</v>
      </c>
      <c r="H73" s="1" t="s">
        <v>373</v>
      </c>
      <c r="I73" s="1">
        <v>1.7450929241481301</v>
      </c>
      <c r="J73" s="1">
        <v>9.4669282228170004E-2</v>
      </c>
      <c r="K73" s="1">
        <v>0.221682060662407</v>
      </c>
    </row>
    <row r="74" spans="1:11">
      <c r="A74" s="1">
        <v>73</v>
      </c>
      <c r="B74" s="1">
        <v>4</v>
      </c>
      <c r="C74" s="1" t="s">
        <v>374</v>
      </c>
      <c r="D74" s="1" t="s">
        <v>12</v>
      </c>
      <c r="E74" s="1" t="s">
        <v>375</v>
      </c>
      <c r="F74" s="1" t="s">
        <v>376</v>
      </c>
      <c r="G74" s="1" t="s">
        <v>377</v>
      </c>
      <c r="H74" s="1" t="s">
        <v>378</v>
      </c>
      <c r="I74" s="1">
        <v>2.1111324747026701</v>
      </c>
      <c r="J74" s="1">
        <v>-8.0330266961148103E-2</v>
      </c>
      <c r="K74" s="1">
        <v>0.16603637400819299</v>
      </c>
    </row>
    <row r="75" spans="1:11">
      <c r="A75" s="1">
        <v>74</v>
      </c>
      <c r="B75" s="1">
        <v>4</v>
      </c>
      <c r="C75" s="1" t="s">
        <v>379</v>
      </c>
      <c r="D75" s="1" t="s">
        <v>18</v>
      </c>
      <c r="E75" s="1" t="s">
        <v>380</v>
      </c>
      <c r="F75" s="1" t="s">
        <v>381</v>
      </c>
      <c r="G75" s="1" t="s">
        <v>382</v>
      </c>
      <c r="H75" s="1" t="s">
        <v>383</v>
      </c>
      <c r="I75" s="1">
        <v>5.0714296977489397</v>
      </c>
      <c r="J75" s="1">
        <v>-0.28674755009458103</v>
      </c>
      <c r="K75" s="1">
        <v>0.25197021670372499</v>
      </c>
    </row>
    <row r="76" spans="1:11">
      <c r="A76" s="1">
        <v>75</v>
      </c>
      <c r="B76" s="1">
        <v>4</v>
      </c>
      <c r="C76" s="1" t="s">
        <v>384</v>
      </c>
      <c r="D76" s="1" t="s">
        <v>12</v>
      </c>
      <c r="E76" s="1" t="s">
        <v>385</v>
      </c>
      <c r="F76" s="1" t="s">
        <v>386</v>
      </c>
      <c r="G76" s="1" t="s">
        <v>387</v>
      </c>
      <c r="H76" s="1" t="s">
        <v>388</v>
      </c>
      <c r="I76" s="1">
        <v>1.2096510307880299</v>
      </c>
      <c r="J76" s="1">
        <v>-6.3881014534033401E-2</v>
      </c>
      <c r="K76" s="1">
        <v>0.12849836509742099</v>
      </c>
    </row>
    <row r="77" spans="1:11">
      <c r="A77" s="1">
        <v>76</v>
      </c>
      <c r="B77" s="1">
        <v>4</v>
      </c>
      <c r="C77" s="1" t="s">
        <v>389</v>
      </c>
      <c r="D77" s="1" t="s">
        <v>12</v>
      </c>
      <c r="E77" s="1" t="s">
        <v>390</v>
      </c>
      <c r="F77" s="1" t="s">
        <v>391</v>
      </c>
      <c r="G77" s="1" t="s">
        <v>392</v>
      </c>
      <c r="H77" s="1" t="s">
        <v>393</v>
      </c>
      <c r="I77" s="1">
        <v>1.6418449228557901</v>
      </c>
      <c r="J77" s="1">
        <v>0.49638058855936001</v>
      </c>
      <c r="K77" s="1">
        <v>4.1525503714902101E-2</v>
      </c>
    </row>
    <row r="78" spans="1:11">
      <c r="A78" s="1">
        <v>77</v>
      </c>
      <c r="B78" s="1">
        <v>4</v>
      </c>
      <c r="C78" s="1" t="s">
        <v>394</v>
      </c>
      <c r="D78" s="1" t="s">
        <v>12</v>
      </c>
      <c r="E78" s="1" t="s">
        <v>395</v>
      </c>
      <c r="F78" s="1" t="s">
        <v>396</v>
      </c>
      <c r="G78" s="1" t="s">
        <v>397</v>
      </c>
      <c r="H78" s="1" t="s">
        <v>398</v>
      </c>
      <c r="I78" s="1">
        <v>1.2377101249951601</v>
      </c>
      <c r="J78" s="1">
        <v>0.61464838174175995</v>
      </c>
      <c r="K78" s="1">
        <v>0.142330195330679</v>
      </c>
    </row>
    <row r="79" spans="1:11">
      <c r="A79" s="1">
        <v>78</v>
      </c>
      <c r="B79" s="1">
        <v>4</v>
      </c>
      <c r="C79" s="1" t="s">
        <v>399</v>
      </c>
      <c r="D79" s="1" t="s">
        <v>29</v>
      </c>
      <c r="E79" s="1" t="s">
        <v>400</v>
      </c>
      <c r="F79" s="1" t="s">
        <v>401</v>
      </c>
      <c r="G79" s="1" t="s">
        <v>402</v>
      </c>
      <c r="H79" s="1" t="s">
        <v>403</v>
      </c>
      <c r="I79" s="1">
        <v>1.82662278482567</v>
      </c>
      <c r="J79" s="1">
        <v>-0.50892331846197003</v>
      </c>
      <c r="K79" s="1">
        <v>9.2584897021540501E-3</v>
      </c>
    </row>
    <row r="80" spans="1:11">
      <c r="A80" s="1">
        <v>79</v>
      </c>
      <c r="B80" s="1">
        <v>4</v>
      </c>
      <c r="C80" s="1" t="s">
        <v>404</v>
      </c>
      <c r="D80" s="1" t="s">
        <v>12</v>
      </c>
      <c r="E80" s="1" t="s">
        <v>405</v>
      </c>
      <c r="F80" s="1" t="s">
        <v>406</v>
      </c>
      <c r="G80" s="1" t="s">
        <v>407</v>
      </c>
      <c r="H80" s="1" t="s">
        <v>408</v>
      </c>
      <c r="I80" s="1">
        <v>3.75780571465459</v>
      </c>
      <c r="J80" s="1">
        <v>-0.100544164673599</v>
      </c>
      <c r="K80" s="1">
        <v>0.122787336828416</v>
      </c>
    </row>
    <row r="81" spans="1:11">
      <c r="A81" s="1">
        <v>80</v>
      </c>
      <c r="B81" s="1">
        <v>4</v>
      </c>
      <c r="C81" s="1" t="s">
        <v>409</v>
      </c>
      <c r="D81" s="1" t="s">
        <v>12</v>
      </c>
      <c r="E81" s="1" t="s">
        <v>410</v>
      </c>
      <c r="F81" s="1" t="s">
        <v>411</v>
      </c>
      <c r="G81" s="1" t="s">
        <v>412</v>
      </c>
      <c r="H81" s="1" t="s">
        <v>413</v>
      </c>
      <c r="I81" s="1">
        <v>1.5257039661939</v>
      </c>
      <c r="J81" s="1">
        <v>0.46743817649034902</v>
      </c>
      <c r="K81" s="1">
        <v>0.14131345420063701</v>
      </c>
    </row>
    <row r="82" spans="1:11">
      <c r="A82" s="1">
        <v>81</v>
      </c>
      <c r="B82" s="1">
        <v>5</v>
      </c>
      <c r="C82" s="1" t="s">
        <v>414</v>
      </c>
      <c r="D82" s="1" t="s">
        <v>12</v>
      </c>
      <c r="E82" s="1" t="s">
        <v>415</v>
      </c>
      <c r="F82" s="1" t="s">
        <v>416</v>
      </c>
      <c r="G82" s="1" t="s">
        <v>417</v>
      </c>
      <c r="H82" s="1" t="s">
        <v>418</v>
      </c>
      <c r="I82" s="1">
        <v>1.5698572378137601</v>
      </c>
      <c r="J82" s="1">
        <v>0.91430196347500603</v>
      </c>
      <c r="K82" s="1">
        <v>2.6226087500329402E-2</v>
      </c>
    </row>
    <row r="83" spans="1:11">
      <c r="A83" s="1">
        <v>82</v>
      </c>
      <c r="B83" s="1">
        <v>5</v>
      </c>
      <c r="C83" s="1" t="s">
        <v>419</v>
      </c>
      <c r="D83" s="1" t="s">
        <v>18</v>
      </c>
      <c r="E83" s="1" t="s">
        <v>420</v>
      </c>
      <c r="F83" s="1" t="s">
        <v>421</v>
      </c>
      <c r="G83" s="1" t="s">
        <v>422</v>
      </c>
      <c r="H83" s="1" t="s">
        <v>423</v>
      </c>
      <c r="I83" s="1">
        <v>0.85091110167939499</v>
      </c>
      <c r="J83" s="1">
        <v>0.13933397194015601</v>
      </c>
      <c r="K83" s="1">
        <v>5.71038773637942E-3</v>
      </c>
    </row>
    <row r="84" spans="1:11">
      <c r="A84" s="1">
        <v>83</v>
      </c>
      <c r="B84" s="1">
        <v>5</v>
      </c>
      <c r="C84" s="1" t="s">
        <v>424</v>
      </c>
      <c r="D84" s="1" t="s">
        <v>29</v>
      </c>
      <c r="E84" s="1" t="s">
        <v>425</v>
      </c>
      <c r="F84" s="1" t="s">
        <v>426</v>
      </c>
      <c r="G84" s="1" t="s">
        <v>427</v>
      </c>
      <c r="H84" s="1" t="s">
        <v>428</v>
      </c>
      <c r="I84" s="1">
        <v>2.5221648941349</v>
      </c>
      <c r="J84" s="1">
        <v>1.0900330088230601</v>
      </c>
      <c r="K84" s="1">
        <v>0.16777499556435399</v>
      </c>
    </row>
    <row r="85" spans="1:11">
      <c r="A85" s="1">
        <v>84</v>
      </c>
      <c r="B85" s="1">
        <v>5</v>
      </c>
      <c r="C85" s="1" t="s">
        <v>429</v>
      </c>
      <c r="D85" s="1" t="s">
        <v>40</v>
      </c>
      <c r="E85" s="1" t="s">
        <v>430</v>
      </c>
      <c r="F85" s="1" t="s">
        <v>431</v>
      </c>
      <c r="G85" s="1" t="s">
        <v>432</v>
      </c>
      <c r="H85" s="1" t="s">
        <v>433</v>
      </c>
      <c r="I85" s="1">
        <v>6.1306060409273</v>
      </c>
      <c r="J85" s="1">
        <v>0.958275233210795</v>
      </c>
      <c r="K85" s="1">
        <v>0.14582714077186201</v>
      </c>
    </row>
    <row r="86" spans="1:11">
      <c r="A86" s="1">
        <v>85</v>
      </c>
      <c r="B86" s="1">
        <v>5</v>
      </c>
      <c r="C86" s="1" t="s">
        <v>434</v>
      </c>
      <c r="D86" s="1" t="s">
        <v>12</v>
      </c>
      <c r="E86" s="1" t="s">
        <v>435</v>
      </c>
      <c r="F86" s="1" t="s">
        <v>436</v>
      </c>
      <c r="G86" s="1" t="s">
        <v>437</v>
      </c>
      <c r="H86" s="1" t="s">
        <v>438</v>
      </c>
      <c r="I86" s="1">
        <v>1.2617562693889901</v>
      </c>
      <c r="J86" s="1">
        <v>1.1816953927195299</v>
      </c>
      <c r="K86" s="1">
        <v>1.1829771520111099E-2</v>
      </c>
    </row>
    <row r="87" spans="1:11">
      <c r="A87" s="1">
        <v>86</v>
      </c>
      <c r="B87" s="1">
        <v>5</v>
      </c>
      <c r="C87" s="1" t="s">
        <v>439</v>
      </c>
      <c r="D87" s="1" t="s">
        <v>29</v>
      </c>
      <c r="E87" s="1" t="s">
        <v>440</v>
      </c>
      <c r="F87" s="1" t="s">
        <v>441</v>
      </c>
      <c r="G87" s="1" t="s">
        <v>442</v>
      </c>
      <c r="H87" s="1" t="s">
        <v>443</v>
      </c>
      <c r="I87" s="1">
        <v>2.0834381185569701</v>
      </c>
      <c r="J87" s="1">
        <v>0.12225600646370099</v>
      </c>
      <c r="K87" s="1">
        <v>4.5164925777347303E-3</v>
      </c>
    </row>
    <row r="88" spans="1:11">
      <c r="A88" s="1">
        <v>87</v>
      </c>
      <c r="B88" s="1">
        <v>5</v>
      </c>
      <c r="C88" s="1" t="s">
        <v>444</v>
      </c>
      <c r="D88" s="1" t="s">
        <v>29</v>
      </c>
      <c r="E88" s="1" t="s">
        <v>445</v>
      </c>
      <c r="F88" s="1" t="s">
        <v>446</v>
      </c>
      <c r="G88" s="1" t="s">
        <v>447</v>
      </c>
      <c r="H88" s="1" t="s">
        <v>448</v>
      </c>
      <c r="I88" s="1">
        <v>1.96416346875482</v>
      </c>
      <c r="J88" s="1">
        <v>1.3386324249978101</v>
      </c>
      <c r="K88" s="1">
        <v>0.117735111403888</v>
      </c>
    </row>
    <row r="89" spans="1:11">
      <c r="A89" s="1">
        <v>88</v>
      </c>
      <c r="B89" s="1">
        <v>5</v>
      </c>
      <c r="C89" s="1" t="s">
        <v>449</v>
      </c>
      <c r="D89" s="1" t="s">
        <v>12</v>
      </c>
      <c r="E89" s="1" t="s">
        <v>450</v>
      </c>
      <c r="F89" s="1" t="s">
        <v>451</v>
      </c>
      <c r="G89" s="1" t="s">
        <v>452</v>
      </c>
      <c r="H89" s="1" t="s">
        <v>453</v>
      </c>
      <c r="I89" s="1">
        <v>2.2129854071946902</v>
      </c>
      <c r="J89" s="1">
        <v>0.59827152701287001</v>
      </c>
      <c r="K89" s="1">
        <v>0.184458901965183</v>
      </c>
    </row>
    <row r="90" spans="1:11">
      <c r="A90" s="1">
        <v>89</v>
      </c>
      <c r="B90" s="1">
        <v>5</v>
      </c>
      <c r="C90" s="1" t="s">
        <v>454</v>
      </c>
      <c r="D90" s="1" t="s">
        <v>12</v>
      </c>
      <c r="E90" s="1" t="s">
        <v>455</v>
      </c>
      <c r="F90" s="1" t="s">
        <v>456</v>
      </c>
      <c r="G90" s="1" t="s">
        <v>457</v>
      </c>
      <c r="H90" s="1" t="s">
        <v>458</v>
      </c>
      <c r="I90" s="1">
        <v>4.2652884225232803</v>
      </c>
      <c r="J90" s="1">
        <v>-5.23743956700169E-2</v>
      </c>
      <c r="K90" s="1">
        <v>0.16994823386578001</v>
      </c>
    </row>
    <row r="91" spans="1:11">
      <c r="A91" s="1">
        <v>90</v>
      </c>
      <c r="B91" s="1">
        <v>5</v>
      </c>
      <c r="C91" s="1" t="s">
        <v>459</v>
      </c>
      <c r="D91" s="1" t="s">
        <v>12</v>
      </c>
      <c r="E91" s="1" t="s">
        <v>460</v>
      </c>
      <c r="F91" s="1" t="s">
        <v>461</v>
      </c>
      <c r="G91" s="1" t="s">
        <v>462</v>
      </c>
      <c r="H91" s="1" t="s">
        <v>463</v>
      </c>
      <c r="I91" s="1">
        <v>0.99849582726025798</v>
      </c>
      <c r="J91" s="1">
        <v>0.66639008214072604</v>
      </c>
      <c r="K91" s="1">
        <v>1.2749601501412499E-2</v>
      </c>
    </row>
    <row r="92" spans="1:11">
      <c r="A92" s="1">
        <v>91</v>
      </c>
      <c r="B92" s="1">
        <v>5</v>
      </c>
      <c r="C92" s="1" t="s">
        <v>464</v>
      </c>
      <c r="D92" s="1" t="s">
        <v>12</v>
      </c>
      <c r="E92" s="1" t="s">
        <v>465</v>
      </c>
      <c r="F92" s="1" t="s">
        <v>466</v>
      </c>
      <c r="G92" s="1" t="s">
        <v>467</v>
      </c>
      <c r="H92" s="1" t="s">
        <v>468</v>
      </c>
      <c r="I92" s="1">
        <v>2.0154793933052702</v>
      </c>
      <c r="J92" s="1">
        <v>9.0148072892259998E-2</v>
      </c>
      <c r="K92" s="1">
        <v>8.6678560140383901E-2</v>
      </c>
    </row>
    <row r="93" spans="1:11">
      <c r="A93" s="1">
        <v>92</v>
      </c>
      <c r="B93" s="1">
        <v>5</v>
      </c>
      <c r="C93" s="1" t="s">
        <v>469</v>
      </c>
      <c r="D93" s="1" t="s">
        <v>12</v>
      </c>
      <c r="E93" s="1" t="s">
        <v>470</v>
      </c>
      <c r="F93" s="1" t="s">
        <v>471</v>
      </c>
      <c r="G93" s="1" t="s">
        <v>472</v>
      </c>
      <c r="H93" s="1" t="s">
        <v>473</v>
      </c>
      <c r="I93" s="1">
        <v>1.9794468509994601</v>
      </c>
      <c r="J93" s="1">
        <v>-0.319507591077966</v>
      </c>
      <c r="K93" s="1">
        <v>0.20454161351067199</v>
      </c>
    </row>
    <row r="94" spans="1:11">
      <c r="A94" s="1">
        <v>93</v>
      </c>
      <c r="B94" s="1">
        <v>5</v>
      </c>
      <c r="C94" s="1" t="s">
        <v>474</v>
      </c>
      <c r="D94" s="1" t="s">
        <v>12</v>
      </c>
      <c r="E94" s="1" t="s">
        <v>475</v>
      </c>
      <c r="F94" s="1" t="s">
        <v>476</v>
      </c>
      <c r="G94" s="1" t="s">
        <v>477</v>
      </c>
      <c r="H94" s="1" t="s">
        <v>478</v>
      </c>
      <c r="I94" s="1">
        <v>1.7427638508910299</v>
      </c>
      <c r="J94" s="1">
        <v>1.1208962897394199</v>
      </c>
      <c r="K94" s="1">
        <v>0.14603492378146299</v>
      </c>
    </row>
    <row r="95" spans="1:11">
      <c r="A95" s="1">
        <v>94</v>
      </c>
      <c r="B95" s="1">
        <v>5</v>
      </c>
      <c r="C95" s="1" t="s">
        <v>479</v>
      </c>
      <c r="D95" s="1" t="s">
        <v>12</v>
      </c>
      <c r="E95" s="1" t="s">
        <v>480</v>
      </c>
      <c r="F95" s="1" t="s">
        <v>481</v>
      </c>
      <c r="G95" s="1" t="s">
        <v>482</v>
      </c>
      <c r="H95" s="1" t="s">
        <v>483</v>
      </c>
      <c r="I95" s="1">
        <v>1.43209977676786</v>
      </c>
      <c r="J95" s="1">
        <v>1.49814656320327</v>
      </c>
      <c r="K95" s="1">
        <v>1.0330823651946999E-2</v>
      </c>
    </row>
    <row r="96" spans="1:11">
      <c r="A96" s="1">
        <v>95</v>
      </c>
      <c r="B96" s="1">
        <v>5</v>
      </c>
      <c r="C96" s="1" t="s">
        <v>484</v>
      </c>
      <c r="D96" s="1" t="s">
        <v>12</v>
      </c>
      <c r="E96" s="1" t="s">
        <v>485</v>
      </c>
      <c r="F96" s="1" t="s">
        <v>486</v>
      </c>
      <c r="G96" s="1" t="s">
        <v>487</v>
      </c>
      <c r="H96" s="1" t="s">
        <v>488</v>
      </c>
      <c r="I96" s="1">
        <v>1.63358042873748</v>
      </c>
      <c r="J96" s="1">
        <v>1.52961077514597</v>
      </c>
      <c r="K96" s="1">
        <v>3.8276624480340603E-2</v>
      </c>
    </row>
    <row r="97" spans="1:11">
      <c r="A97" s="1">
        <v>96</v>
      </c>
      <c r="B97" s="1">
        <v>5</v>
      </c>
      <c r="C97" s="1" t="s">
        <v>489</v>
      </c>
      <c r="D97" s="1" t="s">
        <v>12</v>
      </c>
      <c r="E97" s="1" t="s">
        <v>490</v>
      </c>
      <c r="F97" s="1" t="s">
        <v>491</v>
      </c>
      <c r="G97" s="1" t="s">
        <v>492</v>
      </c>
      <c r="H97" s="1" t="s">
        <v>493</v>
      </c>
      <c r="I97" s="1">
        <v>1.7634453439884501</v>
      </c>
      <c r="J97" s="1">
        <v>0.86711049083661296</v>
      </c>
      <c r="K97" s="1">
        <v>0.14676068051030999</v>
      </c>
    </row>
    <row r="98" spans="1:11">
      <c r="A98" s="1">
        <v>97</v>
      </c>
      <c r="B98" s="1">
        <v>5</v>
      </c>
      <c r="C98" s="1" t="s">
        <v>494</v>
      </c>
      <c r="D98" s="1" t="s">
        <v>12</v>
      </c>
      <c r="E98" s="1" t="s">
        <v>495</v>
      </c>
      <c r="F98" s="1" t="s">
        <v>496</v>
      </c>
      <c r="G98" s="1" t="s">
        <v>497</v>
      </c>
      <c r="H98" s="1" t="s">
        <v>498</v>
      </c>
      <c r="I98" s="1">
        <v>2.1017521084263402</v>
      </c>
      <c r="J98" s="1">
        <v>0.47078827241863802</v>
      </c>
      <c r="K98" s="1">
        <v>0.22831084875114699</v>
      </c>
    </row>
    <row r="99" spans="1:11">
      <c r="A99" s="1">
        <v>98</v>
      </c>
      <c r="B99" s="1">
        <v>5</v>
      </c>
      <c r="C99" s="1" t="s">
        <v>499</v>
      </c>
      <c r="D99" s="1" t="s">
        <v>18</v>
      </c>
      <c r="E99" s="1" t="s">
        <v>500</v>
      </c>
      <c r="F99" s="1" t="s">
        <v>501</v>
      </c>
      <c r="G99" s="1" t="s">
        <v>502</v>
      </c>
      <c r="H99" s="1" t="s">
        <v>503</v>
      </c>
      <c r="I99" s="1">
        <v>0.897421945862239</v>
      </c>
      <c r="J99" s="1">
        <v>0.73213968151503295</v>
      </c>
      <c r="K99" s="1">
        <v>2.3605533614790401E-2</v>
      </c>
    </row>
    <row r="100" spans="1:11">
      <c r="A100" s="1">
        <v>99</v>
      </c>
      <c r="B100" s="1">
        <v>5</v>
      </c>
      <c r="C100" s="1" t="s">
        <v>504</v>
      </c>
      <c r="D100" s="1" t="s">
        <v>29</v>
      </c>
      <c r="E100" s="1" t="s">
        <v>505</v>
      </c>
      <c r="F100" s="1" t="s">
        <v>506</v>
      </c>
      <c r="G100" s="1" t="s">
        <v>507</v>
      </c>
      <c r="H100" s="1" t="s">
        <v>508</v>
      </c>
      <c r="I100" s="1">
        <v>4.6645181946389398</v>
      </c>
      <c r="J100" s="1">
        <v>1.1492042724456299</v>
      </c>
      <c r="K100" s="1">
        <v>0.18947455086322901</v>
      </c>
    </row>
    <row r="101" spans="1:11">
      <c r="A101" s="1">
        <v>100</v>
      </c>
      <c r="B101" s="1">
        <v>5</v>
      </c>
      <c r="C101" s="1" t="s">
        <v>509</v>
      </c>
      <c r="D101" s="1" t="s">
        <v>29</v>
      </c>
      <c r="E101" s="1" t="s">
        <v>510</v>
      </c>
      <c r="F101" s="1" t="s">
        <v>511</v>
      </c>
      <c r="G101" s="1" t="s">
        <v>512</v>
      </c>
      <c r="H101" s="1" t="s">
        <v>513</v>
      </c>
      <c r="I101" s="1">
        <v>1.5805151944862399</v>
      </c>
      <c r="J101" s="1">
        <v>0.87277537958843199</v>
      </c>
      <c r="K101" s="1">
        <v>1.53602855887117E-2</v>
      </c>
    </row>
    <row r="102" spans="1:11">
      <c r="A102" s="1">
        <v>101</v>
      </c>
      <c r="B102" s="1">
        <v>6</v>
      </c>
      <c r="C102" s="1" t="s">
        <v>514</v>
      </c>
      <c r="D102" s="1" t="s">
        <v>29</v>
      </c>
      <c r="E102" s="1" t="s">
        <v>515</v>
      </c>
      <c r="F102" s="1" t="s">
        <v>516</v>
      </c>
      <c r="G102" s="1" t="s">
        <v>517</v>
      </c>
      <c r="H102" s="1" t="s">
        <v>518</v>
      </c>
      <c r="I102" s="1">
        <v>1.0250960129251601</v>
      </c>
      <c r="J102" s="1">
        <v>1.7497713976606299</v>
      </c>
      <c r="K102" s="1">
        <v>0.10717521203576</v>
      </c>
    </row>
    <row r="103" spans="1:11">
      <c r="A103" s="1">
        <v>102</v>
      </c>
      <c r="B103" s="1">
        <v>6</v>
      </c>
      <c r="C103" s="1" t="s">
        <v>519</v>
      </c>
      <c r="D103" s="1" t="s">
        <v>40</v>
      </c>
      <c r="E103" s="1" t="s">
        <v>520</v>
      </c>
      <c r="F103" s="1" t="s">
        <v>521</v>
      </c>
      <c r="G103" s="1" t="s">
        <v>522</v>
      </c>
      <c r="H103" s="1" t="s">
        <v>523</v>
      </c>
      <c r="I103" s="1">
        <v>3.26656583114405</v>
      </c>
      <c r="J103" s="1">
        <v>0.139063365775562</v>
      </c>
      <c r="K103" s="1">
        <v>0.14077339160043001</v>
      </c>
    </row>
    <row r="104" spans="1:11">
      <c r="A104" s="1">
        <v>103</v>
      </c>
      <c r="B104" s="1">
        <v>6</v>
      </c>
      <c r="C104" s="1" t="s">
        <v>524</v>
      </c>
      <c r="D104" s="1" t="s">
        <v>12</v>
      </c>
      <c r="E104" s="1" t="s">
        <v>525</v>
      </c>
      <c r="F104" s="1" t="s">
        <v>526</v>
      </c>
      <c r="G104" s="1" t="s">
        <v>527</v>
      </c>
      <c r="H104" s="1" t="s">
        <v>528</v>
      </c>
      <c r="I104" s="1">
        <v>1.1715681953233601</v>
      </c>
      <c r="J104" s="1">
        <v>0.38524165472820998</v>
      </c>
      <c r="K104" s="1">
        <v>1.4511672302774699E-2</v>
      </c>
    </row>
    <row r="105" spans="1:11">
      <c r="A105" s="1">
        <v>104</v>
      </c>
      <c r="B105" s="1">
        <v>6</v>
      </c>
      <c r="C105" s="1" t="s">
        <v>529</v>
      </c>
      <c r="D105" s="1" t="s">
        <v>12</v>
      </c>
      <c r="E105" s="1" t="s">
        <v>530</v>
      </c>
      <c r="F105" s="1" t="s">
        <v>531</v>
      </c>
      <c r="G105" s="1" t="s">
        <v>532</v>
      </c>
      <c r="H105" s="1" t="s">
        <v>533</v>
      </c>
      <c r="I105" s="1">
        <v>5.4060758022734703</v>
      </c>
      <c r="J105" s="1">
        <v>1.84934475908173</v>
      </c>
      <c r="K105" s="1">
        <v>0.22386742250125699</v>
      </c>
    </row>
    <row r="106" spans="1:11">
      <c r="A106" s="1">
        <v>105</v>
      </c>
      <c r="B106" s="1">
        <v>6</v>
      </c>
      <c r="C106" s="1" t="s">
        <v>534</v>
      </c>
      <c r="D106" s="1" t="s">
        <v>12</v>
      </c>
      <c r="E106" s="1" t="s">
        <v>535</v>
      </c>
      <c r="F106" s="1" t="s">
        <v>536</v>
      </c>
      <c r="G106" s="1" t="s">
        <v>537</v>
      </c>
      <c r="H106" s="1" t="s">
        <v>538</v>
      </c>
      <c r="I106" s="1">
        <v>2.1866519842262599</v>
      </c>
      <c r="J106" s="1">
        <v>1.47635607630482</v>
      </c>
      <c r="K106" s="1">
        <v>0.217120251517674</v>
      </c>
    </row>
    <row r="107" spans="1:11">
      <c r="A107" s="1">
        <v>106</v>
      </c>
      <c r="B107" s="1">
        <v>6</v>
      </c>
      <c r="C107" s="1" t="s">
        <v>539</v>
      </c>
      <c r="D107" s="1" t="s">
        <v>12</v>
      </c>
      <c r="E107" s="1" t="s">
        <v>540</v>
      </c>
      <c r="F107" s="1" t="s">
        <v>541</v>
      </c>
      <c r="G107" s="1" t="s">
        <v>542</v>
      </c>
      <c r="H107" s="1" t="s">
        <v>543</v>
      </c>
      <c r="I107" s="1">
        <v>1.9508835701200999</v>
      </c>
      <c r="J107" s="1">
        <v>9.9572258518678999E-2</v>
      </c>
      <c r="K107" s="1">
        <v>9.99937499014052E-3</v>
      </c>
    </row>
    <row r="108" spans="1:11">
      <c r="A108" s="1">
        <v>107</v>
      </c>
      <c r="B108" s="1">
        <v>6</v>
      </c>
      <c r="C108" s="1" t="s">
        <v>544</v>
      </c>
      <c r="D108" s="1" t="s">
        <v>12</v>
      </c>
      <c r="E108" s="1" t="s">
        <v>545</v>
      </c>
      <c r="F108" s="1" t="s">
        <v>546</v>
      </c>
      <c r="G108" s="1" t="s">
        <v>547</v>
      </c>
      <c r="H108" s="1" t="s">
        <v>548</v>
      </c>
      <c r="I108" s="1">
        <v>2.1426693199007598</v>
      </c>
      <c r="J108" s="1">
        <v>1.9186863686756599</v>
      </c>
      <c r="K108" s="1">
        <v>1.07989473549911E-2</v>
      </c>
    </row>
    <row r="109" spans="1:11">
      <c r="A109" s="1">
        <v>108</v>
      </c>
      <c r="B109" s="1">
        <v>6</v>
      </c>
      <c r="C109" s="1" t="s">
        <v>549</v>
      </c>
      <c r="D109" s="1" t="s">
        <v>12</v>
      </c>
      <c r="E109" s="1" t="s">
        <v>550</v>
      </c>
      <c r="F109" s="1" t="s">
        <v>551</v>
      </c>
      <c r="G109" s="1" t="s">
        <v>552</v>
      </c>
      <c r="H109" s="1" t="s">
        <v>553</v>
      </c>
      <c r="I109" s="1">
        <v>1.1882241475233299</v>
      </c>
      <c r="J109" s="1">
        <v>1.15350193786362</v>
      </c>
      <c r="K109" s="1">
        <v>1.24851646162233E-2</v>
      </c>
    </row>
    <row r="110" spans="1:11">
      <c r="A110" s="1">
        <v>109</v>
      </c>
      <c r="B110" s="1">
        <v>6</v>
      </c>
      <c r="C110" s="1" t="s">
        <v>554</v>
      </c>
      <c r="D110" s="1" t="s">
        <v>18</v>
      </c>
      <c r="E110" s="1" t="s">
        <v>555</v>
      </c>
      <c r="F110" s="1" t="s">
        <v>556</v>
      </c>
      <c r="G110" s="1" t="s">
        <v>557</v>
      </c>
      <c r="H110" s="1" t="s">
        <v>558</v>
      </c>
      <c r="I110" s="1">
        <v>2.2414391942059102</v>
      </c>
      <c r="J110" s="1">
        <v>1.57286562471018</v>
      </c>
      <c r="K110" s="1">
        <v>0.140980941610716</v>
      </c>
    </row>
    <row r="111" spans="1:11">
      <c r="A111" s="1">
        <v>110</v>
      </c>
      <c r="B111" s="1">
        <v>6</v>
      </c>
      <c r="C111" s="1" t="s">
        <v>559</v>
      </c>
      <c r="D111" s="1" t="s">
        <v>29</v>
      </c>
      <c r="E111" s="1" t="s">
        <v>560</v>
      </c>
      <c r="F111" s="1" t="s">
        <v>561</v>
      </c>
      <c r="G111" s="1" t="s">
        <v>562</v>
      </c>
      <c r="H111" s="1" t="s">
        <v>563</v>
      </c>
      <c r="I111" s="1">
        <v>2.2602133416099002</v>
      </c>
      <c r="J111" s="1">
        <v>0.23138273995055</v>
      </c>
      <c r="K111" s="1">
        <v>0.23701479940769599</v>
      </c>
    </row>
    <row r="112" spans="1:11">
      <c r="A112" s="1">
        <v>111</v>
      </c>
      <c r="B112" s="1">
        <v>6</v>
      </c>
      <c r="C112" s="1" t="s">
        <v>564</v>
      </c>
      <c r="D112" s="1" t="s">
        <v>29</v>
      </c>
      <c r="E112" s="1" t="s">
        <v>565</v>
      </c>
      <c r="F112" s="1" t="s">
        <v>566</v>
      </c>
      <c r="G112" s="1" t="s">
        <v>567</v>
      </c>
      <c r="H112" s="1" t="s">
        <v>568</v>
      </c>
      <c r="I112" s="1">
        <v>2.4595428571596298</v>
      </c>
      <c r="J112" s="1">
        <v>2.10402717994352</v>
      </c>
      <c r="K112" s="1">
        <v>2.3075231139157701E-2</v>
      </c>
    </row>
    <row r="113" spans="1:11">
      <c r="A113" s="1">
        <v>112</v>
      </c>
      <c r="B113" s="1">
        <v>6</v>
      </c>
      <c r="C113" s="1" t="s">
        <v>569</v>
      </c>
      <c r="D113" s="1" t="s">
        <v>29</v>
      </c>
      <c r="E113" s="1" t="s">
        <v>570</v>
      </c>
      <c r="F113" s="1" t="s">
        <v>571</v>
      </c>
      <c r="G113" s="1" t="s">
        <v>572</v>
      </c>
      <c r="H113" s="1" t="s">
        <v>573</v>
      </c>
      <c r="I113" s="1">
        <v>1.32850232611611</v>
      </c>
      <c r="J113" s="1">
        <v>1.51988134415988</v>
      </c>
      <c r="K113" s="1">
        <v>3.05211503392946E-2</v>
      </c>
    </row>
    <row r="114" spans="1:11">
      <c r="A114" s="1">
        <v>113</v>
      </c>
      <c r="B114" s="1">
        <v>6</v>
      </c>
      <c r="C114" s="1" t="s">
        <v>574</v>
      </c>
      <c r="D114" s="1" t="s">
        <v>12</v>
      </c>
      <c r="E114" s="1" t="s">
        <v>575</v>
      </c>
      <c r="F114" s="1" t="s">
        <v>576</v>
      </c>
      <c r="G114" s="1" t="s">
        <v>577</v>
      </c>
      <c r="H114" s="1" t="s">
        <v>578</v>
      </c>
      <c r="I114" s="1">
        <v>1.6040570745035401</v>
      </c>
      <c r="J114" s="1">
        <v>0.62581820726600002</v>
      </c>
      <c r="K114" s="1">
        <v>9.7847854179841497E-3</v>
      </c>
    </row>
    <row r="115" spans="1:11">
      <c r="A115" s="1">
        <v>114</v>
      </c>
      <c r="B115" s="1">
        <v>6</v>
      </c>
      <c r="C115" s="1" t="s">
        <v>579</v>
      </c>
      <c r="D115" s="1" t="s">
        <v>12</v>
      </c>
      <c r="E115" s="1" t="s">
        <v>580</v>
      </c>
      <c r="F115" s="1" t="s">
        <v>581</v>
      </c>
      <c r="G115" s="1" t="s">
        <v>582</v>
      </c>
      <c r="H115" s="1" t="s">
        <v>583</v>
      </c>
      <c r="I115" s="1">
        <v>1.7689511920293901</v>
      </c>
      <c r="J115" s="1">
        <v>1.25963680077614</v>
      </c>
      <c r="K115" s="1">
        <v>1.62884373815863E-2</v>
      </c>
    </row>
    <row r="116" spans="1:11">
      <c r="A116" s="1">
        <v>115</v>
      </c>
      <c r="B116" s="1">
        <v>6</v>
      </c>
      <c r="C116" s="1" t="s">
        <v>584</v>
      </c>
      <c r="D116" s="1" t="s">
        <v>18</v>
      </c>
      <c r="E116" s="1" t="s">
        <v>585</v>
      </c>
      <c r="F116" s="1" t="s">
        <v>586</v>
      </c>
      <c r="G116" s="1" t="s">
        <v>587</v>
      </c>
      <c r="H116" s="1" t="s">
        <v>588</v>
      </c>
      <c r="I116" s="1">
        <v>1.50462545884541</v>
      </c>
      <c r="J116" s="1">
        <v>1.05191973517141</v>
      </c>
      <c r="K116" s="1">
        <v>0.183358243975552</v>
      </c>
    </row>
    <row r="117" spans="1:11">
      <c r="A117" s="1">
        <v>116</v>
      </c>
      <c r="B117" s="1">
        <v>6</v>
      </c>
      <c r="C117" s="1" t="s">
        <v>589</v>
      </c>
      <c r="D117" s="1" t="s">
        <v>18</v>
      </c>
      <c r="E117" s="1" t="s">
        <v>590</v>
      </c>
      <c r="F117" s="1" t="s">
        <v>591</v>
      </c>
      <c r="G117" s="1" t="s">
        <v>592</v>
      </c>
      <c r="H117" s="1" t="s">
        <v>593</v>
      </c>
      <c r="I117" s="1">
        <v>1.71892199423027</v>
      </c>
      <c r="J117" s="1">
        <v>1.50892509528772</v>
      </c>
      <c r="K117" s="1">
        <v>6.6375358304493898E-2</v>
      </c>
    </row>
    <row r="118" spans="1:11">
      <c r="A118" s="1">
        <v>117</v>
      </c>
      <c r="B118" s="1">
        <v>6</v>
      </c>
      <c r="C118" s="1" t="s">
        <v>594</v>
      </c>
      <c r="D118" s="1" t="s">
        <v>18</v>
      </c>
      <c r="E118" s="1" t="s">
        <v>595</v>
      </c>
      <c r="F118" s="1" t="s">
        <v>596</v>
      </c>
      <c r="G118" s="1" t="s">
        <v>597</v>
      </c>
      <c r="H118" s="1" t="s">
        <v>598</v>
      </c>
      <c r="I118" s="1">
        <v>1.4991683155406501</v>
      </c>
      <c r="J118" s="1">
        <v>1.7042201884917101</v>
      </c>
      <c r="K118" s="1">
        <v>4.5024343417598298E-2</v>
      </c>
    </row>
    <row r="119" spans="1:11">
      <c r="A119" s="1">
        <v>118</v>
      </c>
      <c r="B119" s="1">
        <v>6</v>
      </c>
      <c r="C119" s="1" t="s">
        <v>599</v>
      </c>
      <c r="D119" s="1" t="s">
        <v>12</v>
      </c>
      <c r="E119" s="1" t="s">
        <v>600</v>
      </c>
      <c r="F119" s="1" t="s">
        <v>601</v>
      </c>
      <c r="G119" s="1" t="s">
        <v>602</v>
      </c>
      <c r="H119" s="1" t="s">
        <v>603</v>
      </c>
      <c r="I119" s="1">
        <v>1.19065446201934</v>
      </c>
      <c r="J119" s="1">
        <v>1.4656877821924901</v>
      </c>
      <c r="K119" s="1">
        <v>6.7464175939226795E-2</v>
      </c>
    </row>
    <row r="120" spans="1:11">
      <c r="A120" s="1">
        <v>119</v>
      </c>
      <c r="B120" s="1">
        <v>6</v>
      </c>
      <c r="C120" s="1" t="s">
        <v>604</v>
      </c>
      <c r="D120" s="1" t="s">
        <v>12</v>
      </c>
      <c r="E120" s="1" t="s">
        <v>605</v>
      </c>
      <c r="F120" s="1" t="s">
        <v>606</v>
      </c>
      <c r="G120" s="1" t="s">
        <v>607</v>
      </c>
      <c r="H120" s="1" t="s">
        <v>608</v>
      </c>
      <c r="I120" s="1">
        <v>1.3570765083168901</v>
      </c>
      <c r="J120" s="1">
        <v>6.3285467196223896E-2</v>
      </c>
      <c r="K120" s="1">
        <v>2.7668265707360199E-2</v>
      </c>
    </row>
    <row r="121" spans="1:11">
      <c r="A121" s="1">
        <v>120</v>
      </c>
      <c r="B121" s="1">
        <v>6</v>
      </c>
      <c r="C121" s="1" t="s">
        <v>609</v>
      </c>
      <c r="D121" s="1" t="s">
        <v>12</v>
      </c>
      <c r="E121" s="1" t="s">
        <v>610</v>
      </c>
      <c r="F121" s="1" t="s">
        <v>611</v>
      </c>
      <c r="G121" s="1" t="s">
        <v>612</v>
      </c>
      <c r="H121" s="1" t="s">
        <v>613</v>
      </c>
      <c r="I121" s="1">
        <v>1.4365479239900201</v>
      </c>
      <c r="J121" s="1">
        <v>1.1568051439814799</v>
      </c>
      <c r="K121" s="1">
        <v>7.5388071787342401E-2</v>
      </c>
    </row>
    <row r="122" spans="1:11">
      <c r="A122" s="1">
        <v>121</v>
      </c>
      <c r="B122" s="1">
        <v>7</v>
      </c>
      <c r="C122" s="1" t="s">
        <v>614</v>
      </c>
      <c r="D122" s="1" t="s">
        <v>12</v>
      </c>
      <c r="E122" s="1" t="s">
        <v>615</v>
      </c>
      <c r="F122" s="1" t="s">
        <v>616</v>
      </c>
      <c r="G122" s="1" t="s">
        <v>617</v>
      </c>
      <c r="H122" s="1" t="s">
        <v>618</v>
      </c>
      <c r="I122" s="1">
        <v>2.6074183656988801</v>
      </c>
      <c r="J122" s="1">
        <v>1.2539906276749899</v>
      </c>
      <c r="K122" s="1">
        <v>0.15295279005373699</v>
      </c>
    </row>
    <row r="123" spans="1:11">
      <c r="A123" s="1">
        <v>122</v>
      </c>
      <c r="B123" s="1">
        <v>7</v>
      </c>
      <c r="C123" s="1" t="s">
        <v>619</v>
      </c>
      <c r="D123" s="1" t="s">
        <v>12</v>
      </c>
      <c r="E123" s="1" t="s">
        <v>620</v>
      </c>
      <c r="F123" s="1" t="s">
        <v>621</v>
      </c>
      <c r="G123" s="1" t="s">
        <v>622</v>
      </c>
      <c r="H123" s="1" t="s">
        <v>623</v>
      </c>
      <c r="I123" s="1">
        <v>1.17828362889223</v>
      </c>
      <c r="J123" s="1">
        <v>1.0794972036486801</v>
      </c>
      <c r="K123" s="1">
        <v>0.14493593331454399</v>
      </c>
    </row>
    <row r="124" spans="1:11">
      <c r="A124" s="1">
        <v>123</v>
      </c>
      <c r="B124" s="1">
        <v>7</v>
      </c>
      <c r="C124" s="1" t="s">
        <v>624</v>
      </c>
      <c r="D124" s="1" t="s">
        <v>12</v>
      </c>
      <c r="E124" s="1" t="s">
        <v>625</v>
      </c>
      <c r="F124" s="1" t="s">
        <v>626</v>
      </c>
      <c r="G124" s="1" t="s">
        <v>627</v>
      </c>
      <c r="H124" s="1" t="s">
        <v>628</v>
      </c>
      <c r="I124" s="1">
        <v>1.5826938116265801</v>
      </c>
      <c r="J124" s="1">
        <v>2.4939274469861799</v>
      </c>
      <c r="K124" s="1">
        <v>0.12543429369756201</v>
      </c>
    </row>
    <row r="125" spans="1:11">
      <c r="A125" s="1">
        <v>124</v>
      </c>
      <c r="B125" s="1">
        <v>7</v>
      </c>
      <c r="C125" s="1" t="s">
        <v>629</v>
      </c>
      <c r="D125" s="1" t="s">
        <v>12</v>
      </c>
      <c r="E125" s="1" t="s">
        <v>630</v>
      </c>
      <c r="F125" s="1" t="s">
        <v>631</v>
      </c>
      <c r="G125" s="1" t="s">
        <v>632</v>
      </c>
      <c r="H125" s="1" t="s">
        <v>633</v>
      </c>
      <c r="I125" s="1">
        <v>1.5263850590581201</v>
      </c>
      <c r="J125" s="1">
        <v>1.1280848770816501</v>
      </c>
      <c r="K125" s="1">
        <v>0.17922432294292601</v>
      </c>
    </row>
    <row r="126" spans="1:11">
      <c r="A126" s="1">
        <v>125</v>
      </c>
      <c r="B126" s="1">
        <v>7</v>
      </c>
      <c r="C126" s="1" t="s">
        <v>634</v>
      </c>
      <c r="D126" s="1" t="s">
        <v>12</v>
      </c>
      <c r="E126" s="1" t="s">
        <v>635</v>
      </c>
      <c r="F126" s="1" t="s">
        <v>636</v>
      </c>
      <c r="G126" s="1" t="s">
        <v>637</v>
      </c>
      <c r="H126" s="1" t="s">
        <v>638</v>
      </c>
      <c r="I126" s="1">
        <v>1.8154904746478899</v>
      </c>
      <c r="J126" s="1">
        <v>0.71650031074904297</v>
      </c>
      <c r="K126" s="1">
        <v>0.17379556582943301</v>
      </c>
    </row>
    <row r="127" spans="1:11">
      <c r="A127" s="1">
        <v>126</v>
      </c>
      <c r="B127" s="1">
        <v>7</v>
      </c>
      <c r="C127" s="1" t="s">
        <v>639</v>
      </c>
      <c r="D127" s="1" t="s">
        <v>29</v>
      </c>
      <c r="E127" s="1" t="s">
        <v>640</v>
      </c>
      <c r="F127" s="1" t="s">
        <v>641</v>
      </c>
      <c r="G127" s="1" t="s">
        <v>642</v>
      </c>
      <c r="H127" s="1" t="s">
        <v>643</v>
      </c>
      <c r="I127" s="1">
        <v>1.95339535482388</v>
      </c>
      <c r="J127" s="1">
        <v>1.33081371717151</v>
      </c>
      <c r="K127" s="1">
        <v>0.230538482520176</v>
      </c>
    </row>
    <row r="128" spans="1:11">
      <c r="A128" s="1">
        <v>127</v>
      </c>
      <c r="B128" s="1">
        <v>7</v>
      </c>
      <c r="C128" s="1" t="s">
        <v>644</v>
      </c>
      <c r="D128" s="1" t="s">
        <v>12</v>
      </c>
      <c r="E128" s="1" t="s">
        <v>645</v>
      </c>
      <c r="F128" s="1" t="s">
        <v>646</v>
      </c>
      <c r="G128" s="1" t="s">
        <v>647</v>
      </c>
      <c r="H128" s="1" t="s">
        <v>648</v>
      </c>
      <c r="I128" s="1">
        <v>1.00988179439087</v>
      </c>
      <c r="J128" s="1">
        <v>0.35953639861192399</v>
      </c>
      <c r="K128" s="1">
        <v>1.7611225130796299E-2</v>
      </c>
    </row>
    <row r="129" spans="1:11">
      <c r="A129" s="1">
        <v>128</v>
      </c>
      <c r="B129" s="1">
        <v>7</v>
      </c>
      <c r="C129" s="1" t="s">
        <v>649</v>
      </c>
      <c r="D129" s="1" t="s">
        <v>12</v>
      </c>
      <c r="E129" s="1" t="s">
        <v>650</v>
      </c>
      <c r="F129" s="1" t="s">
        <v>651</v>
      </c>
      <c r="G129" s="1" t="s">
        <v>652</v>
      </c>
      <c r="H129" s="1" t="s">
        <v>653</v>
      </c>
      <c r="I129" s="1">
        <v>8.2359712088297599</v>
      </c>
      <c r="J129" s="1">
        <v>1.9579624478973101</v>
      </c>
      <c r="K129" s="1">
        <v>0.24505447276673401</v>
      </c>
    </row>
    <row r="130" spans="1:11">
      <c r="A130" s="1">
        <v>129</v>
      </c>
      <c r="B130" s="1">
        <v>7</v>
      </c>
      <c r="C130" s="1" t="s">
        <v>654</v>
      </c>
      <c r="D130" s="1" t="s">
        <v>12</v>
      </c>
      <c r="E130" s="1" t="s">
        <v>655</v>
      </c>
      <c r="F130" s="1" t="s">
        <v>656</v>
      </c>
      <c r="G130" s="1" t="s">
        <v>657</v>
      </c>
      <c r="H130" s="1" t="s">
        <v>658</v>
      </c>
      <c r="I130" s="1">
        <v>0.91052915297192705</v>
      </c>
      <c r="J130" s="1">
        <v>1.1098467169992301</v>
      </c>
      <c r="K130" s="1">
        <v>2.1885331625088999E-2</v>
      </c>
    </row>
    <row r="131" spans="1:11">
      <c r="A131" s="1">
        <v>130</v>
      </c>
      <c r="B131" s="1">
        <v>7</v>
      </c>
      <c r="C131" s="1" t="s">
        <v>659</v>
      </c>
      <c r="D131" s="1" t="s">
        <v>12</v>
      </c>
      <c r="E131" s="1" t="s">
        <v>660</v>
      </c>
      <c r="F131" s="1" t="s">
        <v>661</v>
      </c>
      <c r="G131" s="1" t="s">
        <v>662</v>
      </c>
      <c r="H131" s="1" t="s">
        <v>663</v>
      </c>
      <c r="I131" s="1">
        <v>1.7046926864999801</v>
      </c>
      <c r="J131" s="1">
        <v>1.12189814826731</v>
      </c>
      <c r="K131" s="1">
        <v>0.180829135717648</v>
      </c>
    </row>
    <row r="132" spans="1:11">
      <c r="A132" s="1">
        <v>131</v>
      </c>
      <c r="B132" s="1">
        <v>7</v>
      </c>
      <c r="C132" s="1" t="s">
        <v>664</v>
      </c>
      <c r="D132" s="1" t="s">
        <v>18</v>
      </c>
      <c r="E132" s="1" t="s">
        <v>665</v>
      </c>
      <c r="F132" s="1" t="s">
        <v>666</v>
      </c>
      <c r="G132" s="1" t="s">
        <v>667</v>
      </c>
      <c r="H132" s="1" t="s">
        <v>668</v>
      </c>
      <c r="I132" s="1">
        <v>1.6441705717507</v>
      </c>
      <c r="J132" s="1">
        <v>2.0724290710595401</v>
      </c>
      <c r="K132" s="1">
        <v>1.2225755643227899E-2</v>
      </c>
    </row>
    <row r="133" spans="1:11">
      <c r="A133" s="1">
        <v>132</v>
      </c>
      <c r="B133" s="1">
        <v>7</v>
      </c>
      <c r="C133" s="1" t="s">
        <v>669</v>
      </c>
      <c r="D133" s="1" t="s">
        <v>29</v>
      </c>
      <c r="E133" s="1" t="s">
        <v>670</v>
      </c>
      <c r="F133" s="1" t="s">
        <v>671</v>
      </c>
      <c r="G133" s="1" t="s">
        <v>672</v>
      </c>
      <c r="H133" s="1" t="s">
        <v>673</v>
      </c>
      <c r="I133" s="1">
        <v>1.85038624528662</v>
      </c>
      <c r="J133" s="1">
        <v>1.42491571401915</v>
      </c>
      <c r="K133" s="1">
        <v>2.9336211973984401E-2</v>
      </c>
    </row>
    <row r="134" spans="1:11">
      <c r="A134" s="1">
        <v>133</v>
      </c>
      <c r="B134" s="1">
        <v>7</v>
      </c>
      <c r="C134" s="1" t="s">
        <v>674</v>
      </c>
      <c r="D134" s="1" t="s">
        <v>29</v>
      </c>
      <c r="E134" s="1" t="s">
        <v>675</v>
      </c>
      <c r="F134" s="1" t="s">
        <v>676</v>
      </c>
      <c r="G134" s="1" t="s">
        <v>677</v>
      </c>
      <c r="H134" s="1" t="s">
        <v>678</v>
      </c>
      <c r="I134" s="1">
        <v>1.23802612907763</v>
      </c>
      <c r="J134" s="1">
        <v>2.1289390016227299</v>
      </c>
      <c r="K134" s="1">
        <v>5.8760019250736699E-2</v>
      </c>
    </row>
    <row r="135" spans="1:11">
      <c r="A135" s="1">
        <v>134</v>
      </c>
      <c r="B135" s="1">
        <v>7</v>
      </c>
      <c r="C135" s="1" t="s">
        <v>679</v>
      </c>
      <c r="D135" s="1" t="s">
        <v>29</v>
      </c>
      <c r="E135" s="1" t="s">
        <v>680</v>
      </c>
      <c r="F135" s="1" t="s">
        <v>681</v>
      </c>
      <c r="G135" s="1" t="s">
        <v>682</v>
      </c>
      <c r="H135" s="1" t="s">
        <v>683</v>
      </c>
      <c r="I135" s="1">
        <v>1.7050420251116301</v>
      </c>
      <c r="J135" s="1">
        <v>1.3074718985075999</v>
      </c>
      <c r="K135" s="1">
        <v>1.39604071931999E-2</v>
      </c>
    </row>
    <row r="136" spans="1:11">
      <c r="A136" s="1">
        <v>135</v>
      </c>
      <c r="B136" s="1">
        <v>7</v>
      </c>
      <c r="C136" s="1" t="s">
        <v>684</v>
      </c>
      <c r="D136" s="1" t="s">
        <v>40</v>
      </c>
      <c r="E136" s="1" t="s">
        <v>685</v>
      </c>
      <c r="F136" s="1" t="s">
        <v>686</v>
      </c>
      <c r="G136" s="1" t="s">
        <v>687</v>
      </c>
      <c r="H136" s="1" t="s">
        <v>688</v>
      </c>
      <c r="I136" s="1">
        <v>3.36229930554489</v>
      </c>
      <c r="J136" s="1">
        <v>2.0211022731247801</v>
      </c>
      <c r="K136" s="1">
        <v>0.262957041836544</v>
      </c>
    </row>
    <row r="137" spans="1:11">
      <c r="A137" s="1">
        <v>136</v>
      </c>
      <c r="B137" s="1">
        <v>7</v>
      </c>
      <c r="C137" s="1" t="s">
        <v>689</v>
      </c>
      <c r="D137" s="1" t="s">
        <v>12</v>
      </c>
      <c r="E137" s="1" t="s">
        <v>690</v>
      </c>
      <c r="F137" s="1" t="s">
        <v>691</v>
      </c>
      <c r="G137" s="1" t="s">
        <v>692</v>
      </c>
      <c r="H137" s="1" t="s">
        <v>693</v>
      </c>
      <c r="I137" s="1">
        <v>1.4292618170434099</v>
      </c>
      <c r="J137" s="1">
        <v>1.7626802431069799</v>
      </c>
      <c r="K137" s="1">
        <v>6.7466367939401001E-2</v>
      </c>
    </row>
    <row r="138" spans="1:11">
      <c r="A138" s="1">
        <v>137</v>
      </c>
      <c r="B138" s="1">
        <v>7</v>
      </c>
      <c r="C138" s="1" t="s">
        <v>694</v>
      </c>
      <c r="D138" s="1" t="s">
        <v>12</v>
      </c>
      <c r="E138" s="1" t="s">
        <v>695</v>
      </c>
      <c r="F138" s="1" t="s">
        <v>696</v>
      </c>
      <c r="G138" s="1" t="s">
        <v>697</v>
      </c>
      <c r="H138" s="1" t="s">
        <v>698</v>
      </c>
      <c r="I138" s="1">
        <v>4.9218078184763199</v>
      </c>
      <c r="J138" s="1">
        <v>1.96546290062054</v>
      </c>
      <c r="K138" s="1">
        <v>7.4632628674853499E-2</v>
      </c>
    </row>
    <row r="139" spans="1:11">
      <c r="A139" s="1">
        <v>138</v>
      </c>
      <c r="B139" s="1">
        <v>7</v>
      </c>
      <c r="C139" s="1" t="s">
        <v>699</v>
      </c>
      <c r="D139" s="1" t="s">
        <v>12</v>
      </c>
      <c r="E139" s="1" t="s">
        <v>700</v>
      </c>
      <c r="F139" s="1" t="s">
        <v>701</v>
      </c>
      <c r="G139" s="1" t="s">
        <v>702</v>
      </c>
      <c r="H139" s="1" t="s">
        <v>703</v>
      </c>
      <c r="I139" s="1">
        <v>2.4485422749146699</v>
      </c>
      <c r="J139" s="1">
        <v>1.8907698600943801</v>
      </c>
      <c r="K139" s="1">
        <v>0.19561186583179799</v>
      </c>
    </row>
    <row r="140" spans="1:11">
      <c r="A140" s="1">
        <v>139</v>
      </c>
      <c r="B140" s="1">
        <v>7</v>
      </c>
      <c r="C140" s="1" t="s">
        <v>704</v>
      </c>
      <c r="D140" s="1" t="s">
        <v>29</v>
      </c>
      <c r="E140" s="1" t="s">
        <v>705</v>
      </c>
      <c r="F140" s="1" t="s">
        <v>706</v>
      </c>
      <c r="G140" s="1" t="s">
        <v>707</v>
      </c>
      <c r="H140" s="1" t="s">
        <v>708</v>
      </c>
      <c r="I140" s="1">
        <v>2.2579177578065601</v>
      </c>
      <c r="J140" s="1">
        <v>1.45342368361068</v>
      </c>
      <c r="K140" s="1">
        <v>0.27092823656161402</v>
      </c>
    </row>
    <row r="141" spans="1:11">
      <c r="A141" s="1">
        <v>140</v>
      </c>
      <c r="B141" s="1">
        <v>7</v>
      </c>
      <c r="C141" s="1" t="s">
        <v>709</v>
      </c>
      <c r="D141" s="1" t="s">
        <v>12</v>
      </c>
      <c r="E141" s="1" t="s">
        <v>710</v>
      </c>
      <c r="F141" s="1" t="s">
        <v>711</v>
      </c>
      <c r="G141" s="1" t="s">
        <v>663</v>
      </c>
      <c r="H141" s="1" t="s">
        <v>712</v>
      </c>
      <c r="I141" s="1">
        <v>0.91866306592089297</v>
      </c>
      <c r="J141" s="1">
        <v>1.49304265434803</v>
      </c>
      <c r="K141" s="1">
        <v>1.03438512439508E-2</v>
      </c>
    </row>
    <row r="142" spans="1:11">
      <c r="A142" s="1">
        <v>141</v>
      </c>
      <c r="B142" s="1">
        <v>8</v>
      </c>
      <c r="C142" s="1" t="s">
        <v>713</v>
      </c>
      <c r="D142" s="1" t="s">
        <v>12</v>
      </c>
      <c r="E142" s="1" t="s">
        <v>714</v>
      </c>
      <c r="F142" s="1" t="s">
        <v>715</v>
      </c>
      <c r="G142" s="1" t="s">
        <v>716</v>
      </c>
      <c r="H142" s="1" t="s">
        <v>717</v>
      </c>
      <c r="I142" s="1">
        <v>1.0736025584834501</v>
      </c>
      <c r="J142" s="1">
        <v>2.31349868490648</v>
      </c>
      <c r="K142" s="1">
        <v>7.4828916841530096E-3</v>
      </c>
    </row>
    <row r="143" spans="1:11">
      <c r="A143" s="1">
        <v>142</v>
      </c>
      <c r="B143" s="1">
        <v>8</v>
      </c>
      <c r="C143" s="1" t="s">
        <v>718</v>
      </c>
      <c r="D143" s="1" t="s">
        <v>18</v>
      </c>
      <c r="E143" s="1" t="s">
        <v>719</v>
      </c>
      <c r="F143" s="1" t="s">
        <v>720</v>
      </c>
      <c r="G143" s="1" t="s">
        <v>721</v>
      </c>
      <c r="H143" s="1" t="s">
        <v>722</v>
      </c>
      <c r="I143" s="1">
        <v>1.96943695121481</v>
      </c>
      <c r="J143" s="1">
        <v>2.0674799673426998</v>
      </c>
      <c r="K143" s="1">
        <v>0.25824533887422702</v>
      </c>
    </row>
    <row r="144" spans="1:11">
      <c r="A144" s="1">
        <v>143</v>
      </c>
      <c r="B144" s="1">
        <v>8</v>
      </c>
      <c r="C144" s="1" t="s">
        <v>723</v>
      </c>
      <c r="D144" s="1" t="s">
        <v>40</v>
      </c>
      <c r="E144" s="1" t="s">
        <v>724</v>
      </c>
      <c r="F144" s="1" t="s">
        <v>725</v>
      </c>
      <c r="G144" s="1" t="s">
        <v>726</v>
      </c>
      <c r="H144" s="1" t="s">
        <v>727</v>
      </c>
      <c r="I144" s="1">
        <v>4.6448193495413603</v>
      </c>
      <c r="J144" s="1">
        <v>1.0399844016976001</v>
      </c>
      <c r="K144" s="1">
        <v>0.39751678489591602</v>
      </c>
    </row>
    <row r="145" spans="1:11">
      <c r="A145" s="1">
        <v>144</v>
      </c>
      <c r="B145" s="1">
        <v>8</v>
      </c>
      <c r="C145" s="1" t="s">
        <v>728</v>
      </c>
      <c r="D145" s="1" t="s">
        <v>12</v>
      </c>
      <c r="E145" s="1" t="s">
        <v>729</v>
      </c>
      <c r="F145" s="1" t="s">
        <v>730</v>
      </c>
      <c r="G145" s="1" t="s">
        <v>731</v>
      </c>
      <c r="H145" s="1" t="s">
        <v>732</v>
      </c>
      <c r="I145" s="1">
        <v>1.15138024281073</v>
      </c>
      <c r="J145" s="1">
        <v>2.2327514972382301</v>
      </c>
      <c r="K145" s="1">
        <v>1.0232043385183799E-2</v>
      </c>
    </row>
    <row r="146" spans="1:11">
      <c r="A146" s="1">
        <v>145</v>
      </c>
      <c r="B146" s="1">
        <v>8</v>
      </c>
      <c r="C146" s="1" t="s">
        <v>733</v>
      </c>
      <c r="D146" s="1" t="s">
        <v>12</v>
      </c>
      <c r="E146" s="1" t="s">
        <v>734</v>
      </c>
      <c r="F146" s="1" t="s">
        <v>735</v>
      </c>
      <c r="G146" s="1" t="s">
        <v>736</v>
      </c>
      <c r="H146" s="1" t="s">
        <v>737</v>
      </c>
      <c r="I146" s="1">
        <v>0.860980294955352</v>
      </c>
      <c r="J146" s="1">
        <v>2.9236960507385699</v>
      </c>
      <c r="K146" s="1">
        <v>3.9692156165386398E-2</v>
      </c>
    </row>
    <row r="147" spans="1:11">
      <c r="A147" s="1">
        <v>146</v>
      </c>
      <c r="B147" s="1">
        <v>8</v>
      </c>
      <c r="C147" s="1" t="s">
        <v>738</v>
      </c>
      <c r="D147" s="1" t="s">
        <v>29</v>
      </c>
      <c r="E147" s="1" t="s">
        <v>739</v>
      </c>
      <c r="F147" s="1" t="s">
        <v>740</v>
      </c>
      <c r="G147" s="1" t="s">
        <v>741</v>
      </c>
      <c r="H147" s="1" t="s">
        <v>742</v>
      </c>
      <c r="I147" s="1">
        <v>3.39545191078376</v>
      </c>
      <c r="J147" s="1">
        <v>2.95679576785815</v>
      </c>
      <c r="K147" s="1">
        <v>0.170552335138351</v>
      </c>
    </row>
    <row r="148" spans="1:11">
      <c r="A148" s="1">
        <v>147</v>
      </c>
      <c r="B148" s="1">
        <v>8</v>
      </c>
      <c r="C148" s="1" t="s">
        <v>743</v>
      </c>
      <c r="D148" s="1" t="s">
        <v>29</v>
      </c>
      <c r="E148" s="1" t="s">
        <v>744</v>
      </c>
      <c r="F148" s="1" t="s">
        <v>745</v>
      </c>
      <c r="G148" s="1" t="s">
        <v>746</v>
      </c>
      <c r="H148" s="1" t="s">
        <v>747</v>
      </c>
      <c r="I148" s="1">
        <v>1.87002139881424</v>
      </c>
      <c r="J148" s="1">
        <v>0.87242841649744596</v>
      </c>
      <c r="K148" s="1">
        <v>5.1043616884090003E-2</v>
      </c>
    </row>
    <row r="149" spans="1:11">
      <c r="A149" s="1">
        <v>148</v>
      </c>
      <c r="B149" s="1">
        <v>8</v>
      </c>
      <c r="C149" s="1" t="s">
        <v>748</v>
      </c>
      <c r="D149" s="1" t="s">
        <v>12</v>
      </c>
      <c r="E149" s="1" t="s">
        <v>749</v>
      </c>
      <c r="F149" s="1" t="s">
        <v>750</v>
      </c>
      <c r="G149" s="1" t="s">
        <v>751</v>
      </c>
      <c r="H149" s="1" t="s">
        <v>752</v>
      </c>
      <c r="I149" s="1">
        <v>0.90290467008822795</v>
      </c>
      <c r="J149" s="1">
        <v>2.0308396160635498</v>
      </c>
      <c r="K149" s="1">
        <v>2.7955575039744399E-2</v>
      </c>
    </row>
    <row r="150" spans="1:11">
      <c r="A150" s="1">
        <v>149</v>
      </c>
      <c r="B150" s="1">
        <v>8</v>
      </c>
      <c r="C150" s="1" t="s">
        <v>753</v>
      </c>
      <c r="D150" s="1" t="s">
        <v>12</v>
      </c>
      <c r="E150" s="1" t="s">
        <v>754</v>
      </c>
      <c r="F150" s="1" t="s">
        <v>755</v>
      </c>
      <c r="G150" s="1" t="s">
        <v>756</v>
      </c>
      <c r="H150" s="1" t="s">
        <v>757</v>
      </c>
      <c r="I150" s="1">
        <v>2.3948441632652</v>
      </c>
      <c r="J150" s="1">
        <v>1.7541816690549801</v>
      </c>
      <c r="K150" s="1">
        <v>0.21614043119560999</v>
      </c>
    </row>
    <row r="151" spans="1:11">
      <c r="A151" s="1">
        <v>150</v>
      </c>
      <c r="B151" s="1">
        <v>8</v>
      </c>
      <c r="C151" s="1" t="s">
        <v>758</v>
      </c>
      <c r="D151" s="1" t="s">
        <v>29</v>
      </c>
      <c r="E151" s="1" t="s">
        <v>759</v>
      </c>
      <c r="F151" s="1" t="s">
        <v>760</v>
      </c>
      <c r="G151" s="1" t="s">
        <v>761</v>
      </c>
      <c r="H151" s="1" t="s">
        <v>762</v>
      </c>
      <c r="I151" s="1">
        <v>2.0176789812729599</v>
      </c>
      <c r="J151" s="1">
        <v>2.5235320222722399</v>
      </c>
      <c r="K151" s="1">
        <v>0.203784538651509</v>
      </c>
    </row>
    <row r="152" spans="1:11">
      <c r="A152" s="1">
        <v>151</v>
      </c>
      <c r="B152" s="1">
        <v>8</v>
      </c>
      <c r="C152" s="1" t="s">
        <v>763</v>
      </c>
      <c r="D152" s="1" t="s">
        <v>29</v>
      </c>
      <c r="E152" s="1" t="s">
        <v>764</v>
      </c>
      <c r="F152" s="1" t="s">
        <v>765</v>
      </c>
      <c r="G152" s="1" t="s">
        <v>766</v>
      </c>
      <c r="H152" s="1" t="s">
        <v>767</v>
      </c>
      <c r="I152" s="1">
        <v>2.0587697655575399</v>
      </c>
      <c r="J152" s="1">
        <v>1.48295031200976</v>
      </c>
      <c r="K152" s="1">
        <v>0.22634583171424899</v>
      </c>
    </row>
    <row r="153" spans="1:11">
      <c r="A153" s="1">
        <v>152</v>
      </c>
      <c r="B153" s="1">
        <v>8</v>
      </c>
      <c r="C153" s="1" t="s">
        <v>768</v>
      </c>
      <c r="D153" s="1" t="s">
        <v>12</v>
      </c>
      <c r="E153" s="1" t="s">
        <v>769</v>
      </c>
      <c r="F153" s="1" t="s">
        <v>770</v>
      </c>
      <c r="G153" s="1" t="s">
        <v>771</v>
      </c>
      <c r="H153" s="1" t="s">
        <v>772</v>
      </c>
      <c r="I153" s="1">
        <v>3.6443128133934901</v>
      </c>
      <c r="J153" s="1">
        <v>1.06310995883635</v>
      </c>
      <c r="K153" s="1">
        <v>0.26287661781997002</v>
      </c>
    </row>
    <row r="154" spans="1:11">
      <c r="A154" s="1">
        <v>153</v>
      </c>
      <c r="B154" s="1">
        <v>8</v>
      </c>
      <c r="C154" s="1" t="s">
        <v>773</v>
      </c>
      <c r="D154" s="1" t="s">
        <v>12</v>
      </c>
      <c r="E154" s="1" t="s">
        <v>774</v>
      </c>
      <c r="F154" s="1" t="s">
        <v>775</v>
      </c>
      <c r="G154" s="1" t="s">
        <v>776</v>
      </c>
      <c r="H154" s="1" t="s">
        <v>777</v>
      </c>
      <c r="I154" s="1">
        <v>3.15922855113942</v>
      </c>
      <c r="J154" s="1">
        <v>1.5740889953088799</v>
      </c>
      <c r="K154" s="1">
        <v>0.26012274832913401</v>
      </c>
    </row>
    <row r="155" spans="1:11">
      <c r="A155" s="1">
        <v>154</v>
      </c>
      <c r="B155" s="1">
        <v>8</v>
      </c>
      <c r="C155" s="1" t="s">
        <v>778</v>
      </c>
      <c r="D155" s="1" t="s">
        <v>12</v>
      </c>
      <c r="E155" s="1" t="s">
        <v>779</v>
      </c>
      <c r="F155" s="1" t="s">
        <v>780</v>
      </c>
      <c r="G155" s="1" t="s">
        <v>781</v>
      </c>
      <c r="H155" s="1" t="s">
        <v>782</v>
      </c>
      <c r="I155" s="1">
        <v>2.7248914393907602</v>
      </c>
      <c r="J155" s="1">
        <v>2.6719027754700102</v>
      </c>
      <c r="K155" s="1">
        <v>0.12506128887050999</v>
      </c>
    </row>
    <row r="156" spans="1:11">
      <c r="A156" s="1">
        <v>155</v>
      </c>
      <c r="B156" s="1">
        <v>8</v>
      </c>
      <c r="C156" s="1" t="s">
        <v>783</v>
      </c>
      <c r="D156" s="1" t="s">
        <v>29</v>
      </c>
      <c r="E156" s="1" t="s">
        <v>784</v>
      </c>
      <c r="F156" s="1" t="s">
        <v>785</v>
      </c>
      <c r="G156" s="1" t="s">
        <v>786</v>
      </c>
      <c r="H156" s="1" t="s">
        <v>787</v>
      </c>
      <c r="I156" s="1">
        <v>2.4831548173109401</v>
      </c>
      <c r="J156" s="1">
        <v>0.56651287033553999</v>
      </c>
      <c r="K156" s="1">
        <v>8.4049384788154505E-2</v>
      </c>
    </row>
    <row r="157" spans="1:11">
      <c r="A157" s="1">
        <v>156</v>
      </c>
      <c r="B157" s="1">
        <v>8</v>
      </c>
      <c r="C157" s="1" t="s">
        <v>788</v>
      </c>
      <c r="D157" s="1" t="s">
        <v>12</v>
      </c>
      <c r="E157" s="1" t="s">
        <v>789</v>
      </c>
      <c r="F157" s="1" t="s">
        <v>790</v>
      </c>
      <c r="G157" s="1" t="s">
        <v>791</v>
      </c>
      <c r="H157" s="1" t="s">
        <v>792</v>
      </c>
      <c r="I157" s="1">
        <v>0.88733306896279396</v>
      </c>
      <c r="J157" s="1">
        <v>2.7047040117082601</v>
      </c>
      <c r="K157" s="1">
        <v>4.42406502868085E-2</v>
      </c>
    </row>
    <row r="158" spans="1:11">
      <c r="A158" s="1">
        <v>157</v>
      </c>
      <c r="B158" s="1">
        <v>8</v>
      </c>
      <c r="C158" s="1" t="s">
        <v>793</v>
      </c>
      <c r="D158" s="1" t="s">
        <v>12</v>
      </c>
      <c r="E158" s="1" t="s">
        <v>794</v>
      </c>
      <c r="F158" s="1" t="s">
        <v>795</v>
      </c>
      <c r="G158" s="1" t="s">
        <v>796</v>
      </c>
      <c r="H158" s="1" t="s">
        <v>797</v>
      </c>
      <c r="I158" s="1">
        <v>3.6152096336078601</v>
      </c>
      <c r="J158" s="1">
        <v>3.0882479834485799</v>
      </c>
      <c r="K158" s="1">
        <v>0.23807064906616099</v>
      </c>
    </row>
    <row r="159" spans="1:11">
      <c r="A159" s="1">
        <v>158</v>
      </c>
      <c r="B159" s="1">
        <v>8</v>
      </c>
      <c r="C159" s="1" t="s">
        <v>798</v>
      </c>
      <c r="D159" s="1" t="s">
        <v>12</v>
      </c>
      <c r="E159" s="1" t="s">
        <v>799</v>
      </c>
      <c r="F159" s="1" t="s">
        <v>800</v>
      </c>
      <c r="G159" s="1" t="s">
        <v>801</v>
      </c>
      <c r="H159" s="1" t="s">
        <v>802</v>
      </c>
      <c r="I159" s="1">
        <v>1.6758466387719</v>
      </c>
      <c r="J159" s="1">
        <v>2.6524744632689301</v>
      </c>
      <c r="K159" s="1">
        <v>0.10031111956281499</v>
      </c>
    </row>
    <row r="160" spans="1:11">
      <c r="A160" s="1">
        <v>159</v>
      </c>
      <c r="B160" s="1">
        <v>8</v>
      </c>
      <c r="C160" s="1" t="s">
        <v>803</v>
      </c>
      <c r="D160" s="1" t="s">
        <v>12</v>
      </c>
      <c r="E160" s="1" t="s">
        <v>804</v>
      </c>
      <c r="F160" s="1" t="s">
        <v>805</v>
      </c>
      <c r="G160" s="1" t="s">
        <v>806</v>
      </c>
      <c r="H160" s="1" t="s">
        <v>807</v>
      </c>
      <c r="I160" s="1">
        <v>1.99523765223184</v>
      </c>
      <c r="J160" s="1">
        <v>2.4608831848503399</v>
      </c>
      <c r="K160" s="1">
        <v>0.176671951705064</v>
      </c>
    </row>
    <row r="161" spans="1:11">
      <c r="A161" s="1">
        <v>160</v>
      </c>
      <c r="B161" s="1">
        <v>8</v>
      </c>
      <c r="C161" s="1" t="s">
        <v>808</v>
      </c>
      <c r="D161" s="1" t="s">
        <v>29</v>
      </c>
      <c r="E161" s="1" t="s">
        <v>809</v>
      </c>
      <c r="F161" s="1" t="s">
        <v>810</v>
      </c>
      <c r="G161" s="1" t="s">
        <v>811</v>
      </c>
      <c r="H161" s="1" t="s">
        <v>812</v>
      </c>
      <c r="I161" s="1">
        <v>1.6671350092888799</v>
      </c>
      <c r="J161" s="1">
        <v>2.7998834555432999</v>
      </c>
      <c r="K161" s="1">
        <v>5.2274658477022999E-2</v>
      </c>
    </row>
  </sheetData>
  <phoneticPr fontId="2"/>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7B703-C145-5548-BA9C-4B1594FF7B48}">
  <dimension ref="A1:O382"/>
  <sheetViews>
    <sheetView workbookViewId="0"/>
  </sheetViews>
  <sheetFormatPr defaultColWidth="10.875" defaultRowHeight="12.75"/>
  <cols>
    <col min="1" max="2" width="10.875" style="1"/>
    <col min="3" max="16384" width="10.875" style="2"/>
  </cols>
  <sheetData>
    <row r="1" spans="1:15">
      <c r="A1" s="1" t="s">
        <v>6</v>
      </c>
      <c r="B1" s="1" t="s">
        <v>10</v>
      </c>
      <c r="C1" s="1" t="s">
        <v>0</v>
      </c>
      <c r="D1" s="1" t="s">
        <v>2</v>
      </c>
      <c r="E1" s="1" t="s">
        <v>3</v>
      </c>
      <c r="F1" s="1" t="s">
        <v>4</v>
      </c>
      <c r="G1" s="1" t="s">
        <v>5</v>
      </c>
      <c r="H1" s="1" t="s">
        <v>838</v>
      </c>
      <c r="I1" s="1"/>
      <c r="J1" s="1"/>
      <c r="K1" s="1"/>
      <c r="L1" s="1" t="s">
        <v>839</v>
      </c>
      <c r="M1" s="1"/>
      <c r="N1" s="1"/>
      <c r="O1" s="1"/>
    </row>
    <row r="2" spans="1:15">
      <c r="C2" s="1"/>
      <c r="D2" s="1">
        <f ca="1">RANK(H3,$H3:$K3,1)</f>
        <v>1</v>
      </c>
      <c r="E2" s="1">
        <f ca="1">RANK(I3,$H3:$K3,1)</f>
        <v>3</v>
      </c>
      <c r="F2" s="1">
        <f ca="1">RANK(J3,$H3:$K3,1)</f>
        <v>4</v>
      </c>
      <c r="G2" s="1">
        <f ca="1">RANK(K3,$H3:$K3,1)</f>
        <v>2</v>
      </c>
      <c r="H2" s="1"/>
      <c r="I2" s="1"/>
      <c r="J2" s="1"/>
      <c r="K2" s="1"/>
      <c r="L2" s="1"/>
      <c r="M2" s="1"/>
      <c r="N2" s="1"/>
      <c r="O2" s="1"/>
    </row>
    <row r="3" spans="1:15">
      <c r="A3" s="1">
        <v>1</v>
      </c>
      <c r="B3" s="1">
        <v>1</v>
      </c>
      <c r="C3" s="1" t="s">
        <v>11</v>
      </c>
      <c r="D3" s="1" t="s">
        <v>13</v>
      </c>
      <c r="E3" s="1" t="s">
        <v>14</v>
      </c>
      <c r="F3" s="1" t="s">
        <v>15</v>
      </c>
      <c r="G3" s="1" t="s">
        <v>16</v>
      </c>
      <c r="H3" s="1">
        <f ca="1">RAND()</f>
        <v>0.26070684608276262</v>
      </c>
      <c r="I3" s="1">
        <f ca="1">RAND()</f>
        <v>0.43952962120182049</v>
      </c>
      <c r="J3" s="1">
        <f ca="1">RAND()</f>
        <v>0.89771945103558948</v>
      </c>
      <c r="K3" s="1">
        <f ca="1">RAND()</f>
        <v>0.42158583741298772</v>
      </c>
      <c r="L3" s="2">
        <f ca="1">RANK(H3,$H3:$K3,1)</f>
        <v>1</v>
      </c>
    </row>
    <row r="4" spans="1:15">
      <c r="C4" s="1"/>
      <c r="D4" s="1">
        <f ca="1">RANK(H5,$H5:$K5,1)</f>
        <v>4</v>
      </c>
      <c r="E4" s="1">
        <f ca="1">RANK(I5,$H5:$K5,1)</f>
        <v>2</v>
      </c>
      <c r="F4" s="1">
        <f ca="1">RANK(J5,$H5:$K5,1)</f>
        <v>3</v>
      </c>
      <c r="G4" s="1">
        <f ca="1">RANK(K5,$H5:$K5,1)</f>
        <v>1</v>
      </c>
      <c r="H4" s="1"/>
      <c r="I4" s="1"/>
      <c r="J4" s="1"/>
      <c r="K4" s="1"/>
      <c r="L4" s="1"/>
      <c r="M4" s="1"/>
      <c r="N4" s="1"/>
      <c r="O4" s="1"/>
    </row>
    <row r="5" spans="1:15">
      <c r="A5" s="1">
        <v>2</v>
      </c>
      <c r="B5" s="1">
        <v>1</v>
      </c>
      <c r="C5" s="1" t="s">
        <v>17</v>
      </c>
      <c r="D5" s="1" t="s">
        <v>19</v>
      </c>
      <c r="E5" s="1" t="s">
        <v>20</v>
      </c>
      <c r="F5" s="1" t="s">
        <v>21</v>
      </c>
      <c r="G5" s="1" t="s">
        <v>22</v>
      </c>
      <c r="H5" s="1">
        <f ca="1">RAND()</f>
        <v>0.77191309115439077</v>
      </c>
      <c r="I5" s="1">
        <f ca="1">RAND()</f>
        <v>0.4416728658738841</v>
      </c>
      <c r="J5" s="1">
        <f ca="1">RAND()</f>
        <v>0.7644602369812864</v>
      </c>
      <c r="K5" s="1">
        <f ca="1">RAND()</f>
        <v>3.3650640573105073E-2</v>
      </c>
      <c r="L5" s="2">
        <f ca="1">RANK(H5,$H5:$K5,1)</f>
        <v>4</v>
      </c>
    </row>
    <row r="6" spans="1:15">
      <c r="C6" s="1"/>
      <c r="D6" s="1">
        <f ca="1">RANK(H7,$H7:$K7,1)</f>
        <v>3</v>
      </c>
      <c r="E6" s="1">
        <f ca="1">RANK(I7,$H7:$K7,1)</f>
        <v>2</v>
      </c>
      <c r="F6" s="1">
        <f ca="1">RANK(J7,$H7:$K7,1)</f>
        <v>4</v>
      </c>
      <c r="G6" s="1">
        <f ca="1">RANK(K7,$H7:$K7,1)</f>
        <v>1</v>
      </c>
      <c r="H6" s="1"/>
      <c r="I6" s="1"/>
      <c r="J6" s="1"/>
      <c r="K6" s="1"/>
      <c r="L6" s="1"/>
      <c r="M6" s="1"/>
      <c r="N6" s="1"/>
      <c r="O6" s="1"/>
    </row>
    <row r="7" spans="1:15">
      <c r="A7" s="1">
        <v>3</v>
      </c>
      <c r="B7" s="1">
        <v>1</v>
      </c>
      <c r="C7" s="1" t="s">
        <v>23</v>
      </c>
      <c r="D7" s="1" t="s">
        <v>24</v>
      </c>
      <c r="E7" s="1" t="s">
        <v>25</v>
      </c>
      <c r="F7" s="1" t="s">
        <v>26</v>
      </c>
      <c r="G7" s="1" t="s">
        <v>27</v>
      </c>
      <c r="H7" s="1">
        <f ca="1">RAND()</f>
        <v>0.48157313877766961</v>
      </c>
      <c r="I7" s="1">
        <f ca="1">RAND()</f>
        <v>0.39602337015279754</v>
      </c>
      <c r="J7" s="1">
        <f ca="1">RAND()</f>
        <v>0.9868039623662398</v>
      </c>
      <c r="K7" s="1">
        <f ca="1">RAND()</f>
        <v>0.32237179917111125</v>
      </c>
      <c r="L7" s="2">
        <f ca="1">RANK(H7,$H7:$K7,1)</f>
        <v>3</v>
      </c>
    </row>
    <row r="8" spans="1:15">
      <c r="C8" s="1"/>
      <c r="D8" s="1">
        <f ca="1">RANK(H9,$H9:$K9,1)</f>
        <v>4</v>
      </c>
      <c r="E8" s="1">
        <f ca="1">RANK(I9,$H9:$K9,1)</f>
        <v>2</v>
      </c>
      <c r="F8" s="1">
        <f ca="1">RANK(J9,$H9:$K9,1)</f>
        <v>1</v>
      </c>
      <c r="G8" s="1">
        <f ca="1">RANK(K9,$H9:$K9,1)</f>
        <v>3</v>
      </c>
      <c r="H8" s="1"/>
      <c r="I8" s="1"/>
      <c r="J8" s="1"/>
      <c r="K8" s="1"/>
      <c r="L8" s="1"/>
      <c r="M8" s="1"/>
      <c r="N8" s="1"/>
      <c r="O8" s="1"/>
    </row>
    <row r="9" spans="1:15">
      <c r="A9" s="1">
        <v>4</v>
      </c>
      <c r="B9" s="1">
        <v>1</v>
      </c>
      <c r="C9" s="1" t="s">
        <v>28</v>
      </c>
      <c r="D9" s="1" t="s">
        <v>30</v>
      </c>
      <c r="E9" s="1" t="s">
        <v>31</v>
      </c>
      <c r="F9" s="1" t="s">
        <v>32</v>
      </c>
      <c r="G9" s="1" t="s">
        <v>33</v>
      </c>
      <c r="H9" s="1">
        <f ca="1">RAND()</f>
        <v>0.89233973476157247</v>
      </c>
      <c r="I9" s="1">
        <f ca="1">RAND()</f>
        <v>0.14290790900238781</v>
      </c>
      <c r="J9" s="1">
        <f ca="1">RAND()</f>
        <v>0.10855512175632009</v>
      </c>
      <c r="K9" s="1">
        <f ca="1">RAND()</f>
        <v>0.61764588352048089</v>
      </c>
      <c r="L9" s="2">
        <f ca="1">RANK(H9,$H9:$K9,1)</f>
        <v>4</v>
      </c>
    </row>
    <row r="10" spans="1:15">
      <c r="C10" s="1"/>
      <c r="D10" s="1">
        <f ca="1">RANK(H11,$H11:$K11,1)</f>
        <v>3</v>
      </c>
      <c r="E10" s="1">
        <f ca="1">RANK(I11,$H11:$K11,1)</f>
        <v>4</v>
      </c>
      <c r="F10" s="1">
        <f ca="1">RANK(J11,$H11:$K11,1)</f>
        <v>2</v>
      </c>
      <c r="G10" s="1">
        <f ca="1">RANK(K11,$H11:$K11,1)</f>
        <v>1</v>
      </c>
      <c r="H10" s="1"/>
      <c r="I10" s="1"/>
      <c r="J10" s="1"/>
      <c r="K10" s="1"/>
      <c r="L10" s="1"/>
      <c r="M10" s="1"/>
      <c r="N10" s="1"/>
      <c r="O10" s="1"/>
    </row>
    <row r="11" spans="1:15">
      <c r="A11" s="1">
        <v>5</v>
      </c>
      <c r="B11" s="1">
        <v>1</v>
      </c>
      <c r="C11" s="1" t="s">
        <v>34</v>
      </c>
      <c r="D11" s="1" t="s">
        <v>35</v>
      </c>
      <c r="E11" s="1" t="s">
        <v>36</v>
      </c>
      <c r="F11" s="1" t="s">
        <v>37</v>
      </c>
      <c r="G11" s="1" t="s">
        <v>38</v>
      </c>
      <c r="H11" s="1">
        <f ca="1">RAND()</f>
        <v>0.85902007857110663</v>
      </c>
      <c r="I11" s="1">
        <f ca="1">RAND()</f>
        <v>0.86192799119291696</v>
      </c>
      <c r="J11" s="1">
        <f ca="1">RAND()</f>
        <v>0.40931678292863483</v>
      </c>
      <c r="K11" s="1">
        <f ca="1">RAND()</f>
        <v>5.1938219963018839E-2</v>
      </c>
      <c r="L11" s="2">
        <f ca="1">RANK(H11,$H11:$K11,1)</f>
        <v>3</v>
      </c>
    </row>
    <row r="12" spans="1:15">
      <c r="C12" s="1"/>
      <c r="D12" s="1">
        <f ca="1">RANK(H13,$H13:$K13,1)</f>
        <v>4</v>
      </c>
      <c r="E12" s="1">
        <f ca="1">RANK(I13,$H13:$K13,1)</f>
        <v>1</v>
      </c>
      <c r="F12" s="1">
        <f ca="1">RANK(J13,$H13:$K13,1)</f>
        <v>2</v>
      </c>
      <c r="G12" s="1">
        <f ca="1">RANK(K13,$H13:$K13,1)</f>
        <v>3</v>
      </c>
      <c r="H12" s="1"/>
      <c r="I12" s="1"/>
      <c r="J12" s="1"/>
      <c r="K12" s="1"/>
      <c r="L12" s="1"/>
      <c r="M12" s="1"/>
      <c r="N12" s="1"/>
      <c r="O12" s="1"/>
    </row>
    <row r="13" spans="1:15">
      <c r="A13" s="1">
        <v>6</v>
      </c>
      <c r="B13" s="1">
        <v>1</v>
      </c>
      <c r="C13" s="1" t="s">
        <v>39</v>
      </c>
      <c r="D13" s="1" t="s">
        <v>41</v>
      </c>
      <c r="E13" s="1" t="s">
        <v>42</v>
      </c>
      <c r="F13" s="1" t="s">
        <v>43</v>
      </c>
      <c r="G13" s="1" t="s">
        <v>44</v>
      </c>
      <c r="H13" s="1">
        <f ca="1">RAND()</f>
        <v>0.77488581760190967</v>
      </c>
      <c r="I13" s="1">
        <f ca="1">RAND()</f>
        <v>2.3795564896449073E-2</v>
      </c>
      <c r="J13" s="1">
        <f ca="1">RAND()</f>
        <v>0.29607500616988647</v>
      </c>
      <c r="K13" s="1">
        <f ca="1">RAND()</f>
        <v>0.7742361923415807</v>
      </c>
      <c r="L13" s="2">
        <f ca="1">RANK(H13,$H13:$K13,1)</f>
        <v>4</v>
      </c>
    </row>
    <row r="14" spans="1:15">
      <c r="C14" s="1"/>
      <c r="D14" s="1">
        <f ca="1">RANK(H15,$H15:$K15,1)</f>
        <v>2</v>
      </c>
      <c r="E14" s="1">
        <f ca="1">RANK(I15,$H15:$K15,1)</f>
        <v>4</v>
      </c>
      <c r="F14" s="1">
        <f ca="1">RANK(J15,$H15:$K15,1)</f>
        <v>1</v>
      </c>
      <c r="G14" s="1">
        <f ca="1">RANK(K15,$H15:$K15,1)</f>
        <v>3</v>
      </c>
      <c r="H14" s="1"/>
      <c r="I14" s="1"/>
      <c r="J14" s="1"/>
      <c r="K14" s="1"/>
      <c r="L14" s="1"/>
      <c r="M14" s="1"/>
      <c r="N14" s="1"/>
      <c r="O14" s="1"/>
    </row>
    <row r="15" spans="1:15">
      <c r="A15" s="1">
        <v>7</v>
      </c>
      <c r="B15" s="1">
        <v>1</v>
      </c>
      <c r="C15" s="1" t="s">
        <v>45</v>
      </c>
      <c r="D15" s="1" t="s">
        <v>46</v>
      </c>
      <c r="E15" s="1" t="s">
        <v>47</v>
      </c>
      <c r="F15" s="1" t="s">
        <v>48</v>
      </c>
      <c r="G15" s="1" t="s">
        <v>49</v>
      </c>
      <c r="H15" s="1">
        <f ca="1">RAND()</f>
        <v>0.54157922210504583</v>
      </c>
      <c r="I15" s="1">
        <f ca="1">RAND()</f>
        <v>0.86049070529689775</v>
      </c>
      <c r="J15" s="1">
        <f ca="1">RAND()</f>
        <v>0.407512114925072</v>
      </c>
      <c r="K15" s="1">
        <f ca="1">RAND()</f>
        <v>0.56615984647388329</v>
      </c>
      <c r="L15" s="2">
        <f ca="1">RANK(H15,$H15:$K15,1)</f>
        <v>2</v>
      </c>
    </row>
    <row r="16" spans="1:15">
      <c r="C16" s="1"/>
      <c r="D16" s="1">
        <f ca="1">RANK(H17,$H17:$K17,1)</f>
        <v>3</v>
      </c>
      <c r="E16" s="1">
        <f ca="1">RANK(I17,$H17:$K17,1)</f>
        <v>4</v>
      </c>
      <c r="F16" s="1">
        <f ca="1">RANK(J17,$H17:$K17,1)</f>
        <v>1</v>
      </c>
      <c r="G16" s="1">
        <f ca="1">RANK(K17,$H17:$K17,1)</f>
        <v>2</v>
      </c>
      <c r="H16" s="1"/>
      <c r="I16" s="1"/>
      <c r="J16" s="1"/>
      <c r="K16" s="1"/>
      <c r="L16" s="1"/>
      <c r="M16" s="1"/>
      <c r="N16" s="1"/>
      <c r="O16" s="1"/>
    </row>
    <row r="17" spans="1:15">
      <c r="A17" s="1">
        <v>8</v>
      </c>
      <c r="B17" s="1">
        <v>1</v>
      </c>
      <c r="C17" s="1" t="s">
        <v>50</v>
      </c>
      <c r="D17" s="1" t="s">
        <v>51</v>
      </c>
      <c r="E17" s="1" t="s">
        <v>52</v>
      </c>
      <c r="F17" s="1" t="s">
        <v>53</v>
      </c>
      <c r="G17" s="1" t="s">
        <v>54</v>
      </c>
      <c r="H17" s="1">
        <f ca="1">RAND()</f>
        <v>0.67823713332218194</v>
      </c>
      <c r="I17" s="1">
        <f ca="1">RAND()</f>
        <v>0.96038228278431592</v>
      </c>
      <c r="J17" s="1">
        <f ca="1">RAND()</f>
        <v>0.48821114120804721</v>
      </c>
      <c r="K17" s="1">
        <f ca="1">RAND()</f>
        <v>0.55228031311673154</v>
      </c>
      <c r="L17" s="2">
        <f ca="1">RANK(H17,$H17:$K17,1)</f>
        <v>3</v>
      </c>
    </row>
    <row r="18" spans="1:15">
      <c r="C18" s="1"/>
      <c r="D18" s="1">
        <f ca="1">RANK(H19,$H19:$K19,1)</f>
        <v>1</v>
      </c>
      <c r="E18" s="1">
        <f ca="1">RANK(I19,$H19:$K19,1)</f>
        <v>3</v>
      </c>
      <c r="F18" s="1">
        <f ca="1">RANK(J19,$H19:$K19,1)</f>
        <v>4</v>
      </c>
      <c r="G18" s="1">
        <f ca="1">RANK(K19,$H19:$K19,1)</f>
        <v>2</v>
      </c>
      <c r="H18" s="1"/>
      <c r="I18" s="1"/>
      <c r="J18" s="1"/>
      <c r="K18" s="1"/>
      <c r="L18" s="1"/>
      <c r="M18" s="1"/>
      <c r="N18" s="1"/>
      <c r="O18" s="1"/>
    </row>
    <row r="19" spans="1:15">
      <c r="A19" s="1">
        <v>9</v>
      </c>
      <c r="B19" s="1">
        <v>1</v>
      </c>
      <c r="C19" s="1" t="s">
        <v>55</v>
      </c>
      <c r="D19" s="1" t="s">
        <v>56</v>
      </c>
      <c r="E19" s="1" t="s">
        <v>57</v>
      </c>
      <c r="F19" s="1" t="s">
        <v>58</v>
      </c>
      <c r="G19" s="1" t="s">
        <v>59</v>
      </c>
      <c r="H19" s="1">
        <f ca="1">RAND()</f>
        <v>8.7296424188954003E-4</v>
      </c>
      <c r="I19" s="1">
        <f ca="1">RAND()</f>
        <v>0.81541338175878608</v>
      </c>
      <c r="J19" s="1">
        <f ca="1">RAND()</f>
        <v>0.88365389611213807</v>
      </c>
      <c r="K19" s="1">
        <f ca="1">RAND()</f>
        <v>0.43674407859771036</v>
      </c>
      <c r="L19" s="2">
        <f ca="1">RANK(H19,$H19:$K19,1)</f>
        <v>1</v>
      </c>
    </row>
    <row r="20" spans="1:15">
      <c r="C20" s="1"/>
      <c r="D20" s="1">
        <f ca="1">RANK(H21,$H21:$K21,1)</f>
        <v>4</v>
      </c>
      <c r="E20" s="1">
        <f ca="1">RANK(I21,$H21:$K21,1)</f>
        <v>1</v>
      </c>
      <c r="F20" s="1">
        <f ca="1">RANK(J21,$H21:$K21,1)</f>
        <v>3</v>
      </c>
      <c r="G20" s="1">
        <f ca="1">RANK(K21,$H21:$K21,1)</f>
        <v>2</v>
      </c>
      <c r="H20" s="1"/>
      <c r="I20" s="1"/>
      <c r="J20" s="1"/>
      <c r="K20" s="1"/>
      <c r="L20" s="1"/>
      <c r="M20" s="1"/>
      <c r="N20" s="1"/>
      <c r="O20" s="1"/>
    </row>
    <row r="21" spans="1:15">
      <c r="A21" s="1">
        <v>10</v>
      </c>
      <c r="B21" s="1">
        <v>1</v>
      </c>
      <c r="C21" s="1" t="s">
        <v>60</v>
      </c>
      <c r="D21" s="1" t="s">
        <v>61</v>
      </c>
      <c r="E21" s="1" t="s">
        <v>62</v>
      </c>
      <c r="F21" s="1" t="s">
        <v>63</v>
      </c>
      <c r="G21" s="1" t="s">
        <v>64</v>
      </c>
      <c r="H21" s="1">
        <f ca="1">RAND()</f>
        <v>0.62874158644354483</v>
      </c>
      <c r="I21" s="1">
        <f ca="1">RAND()</f>
        <v>0.22717280195019607</v>
      </c>
      <c r="J21" s="1">
        <f ca="1">RAND()</f>
        <v>0.32052576859229165</v>
      </c>
      <c r="K21" s="1">
        <f ca="1">RAND()</f>
        <v>0.23070574249293263</v>
      </c>
      <c r="L21" s="2">
        <f ca="1">RANK(H21,$H21:$K21,1)</f>
        <v>4</v>
      </c>
      <c r="M21" s="1"/>
      <c r="N21" s="1"/>
      <c r="O21" s="1"/>
    </row>
    <row r="22" spans="1:15">
      <c r="C22" s="1"/>
      <c r="D22" s="1">
        <f ca="1">RANK(H23,$H23:$K23,1)</f>
        <v>1</v>
      </c>
      <c r="E22" s="1">
        <f ca="1">RANK(I23,$H23:$K23,1)</f>
        <v>3</v>
      </c>
      <c r="F22" s="1">
        <f ca="1">RANK(J23,$H23:$K23,1)</f>
        <v>2</v>
      </c>
      <c r="G22" s="1">
        <f ca="1">RANK(K23,$H23:$K23,1)</f>
        <v>4</v>
      </c>
      <c r="H22" s="1"/>
      <c r="I22" s="1"/>
      <c r="J22" s="1"/>
      <c r="K22" s="1"/>
      <c r="L22" s="1"/>
      <c r="M22" s="1"/>
      <c r="N22" s="1"/>
      <c r="O22" s="1"/>
    </row>
    <row r="23" spans="1:15">
      <c r="A23" s="1">
        <v>11</v>
      </c>
      <c r="B23" s="1">
        <v>1</v>
      </c>
      <c r="C23" s="1" t="s">
        <v>65</v>
      </c>
      <c r="D23" s="1" t="s">
        <v>66</v>
      </c>
      <c r="E23" s="1" t="s">
        <v>67</v>
      </c>
      <c r="F23" s="1" t="s">
        <v>68</v>
      </c>
      <c r="G23" s="1" t="s">
        <v>69</v>
      </c>
      <c r="H23" s="1">
        <f ca="1">RAND()</f>
        <v>0.28599580805147107</v>
      </c>
      <c r="I23" s="1">
        <f ca="1">RAND()</f>
        <v>0.68818849769812218</v>
      </c>
      <c r="J23" s="1">
        <f ca="1">RAND()</f>
        <v>0.68573389392218898</v>
      </c>
      <c r="K23" s="1">
        <f ca="1">RAND()</f>
        <v>0.805645427034404</v>
      </c>
      <c r="L23" s="2">
        <f ca="1">RANK(H23,$H23:$K23,1)</f>
        <v>1</v>
      </c>
      <c r="M23" s="1"/>
      <c r="N23" s="1"/>
      <c r="O23" s="1"/>
    </row>
    <row r="24" spans="1:15">
      <c r="C24" s="1"/>
      <c r="D24" s="1">
        <f ca="1">RANK(H25,$H25:$K25,1)</f>
        <v>3</v>
      </c>
      <c r="E24" s="1">
        <f ca="1">RANK(I25,$H25:$K25,1)</f>
        <v>2</v>
      </c>
      <c r="F24" s="1">
        <f ca="1">RANK(J25,$H25:$K25,1)</f>
        <v>1</v>
      </c>
      <c r="G24" s="1">
        <f ca="1">RANK(K25,$H25:$K25,1)</f>
        <v>4</v>
      </c>
      <c r="H24" s="1"/>
      <c r="I24" s="1"/>
      <c r="J24" s="1"/>
      <c r="K24" s="1"/>
      <c r="L24" s="1"/>
      <c r="M24" s="1"/>
      <c r="N24" s="1"/>
      <c r="O24" s="1"/>
    </row>
    <row r="25" spans="1:15">
      <c r="A25" s="1">
        <v>12</v>
      </c>
      <c r="B25" s="1">
        <v>1</v>
      </c>
      <c r="C25" s="1" t="s">
        <v>70</v>
      </c>
      <c r="D25" s="1" t="s">
        <v>71</v>
      </c>
      <c r="E25" s="1" t="s">
        <v>72</v>
      </c>
      <c r="F25" s="1" t="s">
        <v>73</v>
      </c>
      <c r="G25" s="1" t="s">
        <v>74</v>
      </c>
      <c r="H25" s="1">
        <f ca="1">RAND()</f>
        <v>0.51656138331147328</v>
      </c>
      <c r="I25" s="1">
        <f ca="1">RAND()</f>
        <v>0.33182336415295066</v>
      </c>
      <c r="J25" s="1">
        <f ca="1">RAND()</f>
        <v>0.21136179215736872</v>
      </c>
      <c r="K25" s="1">
        <f ca="1">RAND()</f>
        <v>0.96355563566423985</v>
      </c>
      <c r="L25" s="2">
        <f ca="1">RANK(H25,$H25:$K25,1)</f>
        <v>3</v>
      </c>
      <c r="M25" s="1"/>
      <c r="N25" s="1"/>
      <c r="O25" s="1"/>
    </row>
    <row r="26" spans="1:15">
      <c r="C26" s="1"/>
      <c r="D26" s="1">
        <f ca="1">RANK(H27,$H27:$K27,1)</f>
        <v>3</v>
      </c>
      <c r="E26" s="1">
        <f ca="1">RANK(I27,$H27:$K27,1)</f>
        <v>4</v>
      </c>
      <c r="F26" s="1">
        <f ca="1">RANK(J27,$H27:$K27,1)</f>
        <v>1</v>
      </c>
      <c r="G26" s="1">
        <f ca="1">RANK(K27,$H27:$K27,1)</f>
        <v>2</v>
      </c>
      <c r="H26" s="1"/>
      <c r="I26" s="1"/>
      <c r="J26" s="1"/>
      <c r="K26" s="1"/>
      <c r="L26" s="1"/>
      <c r="M26" s="1"/>
      <c r="N26" s="1"/>
      <c r="O26" s="1"/>
    </row>
    <row r="27" spans="1:15">
      <c r="A27" s="1">
        <v>13</v>
      </c>
      <c r="B27" s="1">
        <v>1</v>
      </c>
      <c r="C27" s="1" t="s">
        <v>75</v>
      </c>
      <c r="D27" s="1" t="s">
        <v>76</v>
      </c>
      <c r="E27" s="1" t="s">
        <v>77</v>
      </c>
      <c r="F27" s="1" t="s">
        <v>78</v>
      </c>
      <c r="G27" s="1" t="s">
        <v>79</v>
      </c>
      <c r="H27" s="1">
        <f ca="1">RAND()</f>
        <v>0.64569616650566075</v>
      </c>
      <c r="I27" s="1">
        <f ca="1">RAND()</f>
        <v>0.96835850329859918</v>
      </c>
      <c r="J27" s="1">
        <f ca="1">RAND()</f>
        <v>3.5499751327286777E-2</v>
      </c>
      <c r="K27" s="1">
        <f ca="1">RAND()</f>
        <v>0.11249066139269037</v>
      </c>
      <c r="L27" s="2">
        <f ca="1">RANK(H27,$H27:$K27,1)</f>
        <v>3</v>
      </c>
      <c r="M27" s="1"/>
      <c r="N27" s="1"/>
      <c r="O27" s="1"/>
    </row>
    <row r="28" spans="1:15">
      <c r="C28" s="1"/>
      <c r="D28" s="1">
        <f ca="1">RANK(H29,$H29:$K29,1)</f>
        <v>2</v>
      </c>
      <c r="E28" s="1">
        <f ca="1">RANK(I29,$H29:$K29,1)</f>
        <v>4</v>
      </c>
      <c r="F28" s="1">
        <f ca="1">RANK(J29,$H29:$K29,1)</f>
        <v>3</v>
      </c>
      <c r="G28" s="1">
        <f ca="1">RANK(K29,$H29:$K29,1)</f>
        <v>1</v>
      </c>
      <c r="H28" s="1"/>
      <c r="I28" s="1"/>
      <c r="J28" s="1"/>
      <c r="K28" s="1"/>
      <c r="L28" s="1"/>
      <c r="M28" s="1"/>
      <c r="N28" s="1"/>
      <c r="O28" s="1"/>
    </row>
    <row r="29" spans="1:15">
      <c r="A29" s="1">
        <v>14</v>
      </c>
      <c r="B29" s="1">
        <v>1</v>
      </c>
      <c r="C29" s="1" t="s">
        <v>80</v>
      </c>
      <c r="D29" s="1" t="s">
        <v>81</v>
      </c>
      <c r="E29" s="1" t="s">
        <v>82</v>
      </c>
      <c r="F29" s="1" t="s">
        <v>83</v>
      </c>
      <c r="G29" s="1" t="s">
        <v>84</v>
      </c>
      <c r="H29" s="1">
        <f ca="1">RAND()</f>
        <v>0.39134045237570481</v>
      </c>
      <c r="I29" s="1">
        <f ca="1">RAND()</f>
        <v>0.62979494836176686</v>
      </c>
      <c r="J29" s="1">
        <f ca="1">RAND()</f>
        <v>0.46751502405112244</v>
      </c>
      <c r="K29" s="1">
        <f ca="1">RAND()</f>
        <v>0.24692792364207716</v>
      </c>
      <c r="L29" s="2">
        <f ca="1">RANK(H29,$H29:$K29,1)</f>
        <v>2</v>
      </c>
      <c r="M29" s="1"/>
      <c r="N29" s="1"/>
      <c r="O29" s="1"/>
    </row>
    <row r="30" spans="1:15">
      <c r="C30" s="1"/>
      <c r="D30" s="1">
        <f ca="1">RANK(H31,$H31:$K31,1)</f>
        <v>1</v>
      </c>
      <c r="E30" s="1">
        <f ca="1">RANK(I31,$H31:$K31,1)</f>
        <v>3</v>
      </c>
      <c r="F30" s="1">
        <f ca="1">RANK(J31,$H31:$K31,1)</f>
        <v>2</v>
      </c>
      <c r="G30" s="1">
        <f ca="1">RANK(K31,$H31:$K31,1)</f>
        <v>4</v>
      </c>
      <c r="H30" s="1"/>
      <c r="I30" s="1"/>
      <c r="J30" s="1"/>
      <c r="K30" s="1"/>
      <c r="L30" s="1"/>
      <c r="M30" s="1"/>
      <c r="N30" s="1"/>
      <c r="O30" s="1"/>
    </row>
    <row r="31" spans="1:15">
      <c r="A31" s="1">
        <v>15</v>
      </c>
      <c r="B31" s="1">
        <v>1</v>
      </c>
      <c r="C31" s="1" t="s">
        <v>85</v>
      </c>
      <c r="D31" s="1" t="s">
        <v>86</v>
      </c>
      <c r="E31" s="1" t="s">
        <v>87</v>
      </c>
      <c r="F31" s="1" t="s">
        <v>88</v>
      </c>
      <c r="G31" s="1" t="s">
        <v>89</v>
      </c>
      <c r="H31" s="1">
        <f ca="1">RAND()</f>
        <v>0.34336291362782589</v>
      </c>
      <c r="I31" s="1">
        <f ca="1">RAND()</f>
        <v>0.7440703970254029</v>
      </c>
      <c r="J31" s="1">
        <f ca="1">RAND()</f>
        <v>0.56226433178896384</v>
      </c>
      <c r="K31" s="1">
        <f ca="1">RAND()</f>
        <v>0.89229303750578148</v>
      </c>
      <c r="L31" s="2">
        <f ca="1">RANK(H31,$H31:$K31,1)</f>
        <v>1</v>
      </c>
      <c r="M31" s="1"/>
      <c r="N31" s="1"/>
      <c r="O31" s="1"/>
    </row>
    <row r="32" spans="1:15">
      <c r="C32" s="1"/>
      <c r="D32" s="1">
        <f ca="1">RANK(H33,$H33:$K33,1)</f>
        <v>4</v>
      </c>
      <c r="E32" s="1">
        <f ca="1">RANK(I33,$H33:$K33,1)</f>
        <v>3</v>
      </c>
      <c r="F32" s="1">
        <f ca="1">RANK(J33,$H33:$K33,1)</f>
        <v>2</v>
      </c>
      <c r="G32" s="1">
        <f ca="1">RANK(K33,$H33:$K33,1)</f>
        <v>1</v>
      </c>
      <c r="H32" s="1"/>
      <c r="I32" s="1"/>
      <c r="J32" s="1"/>
      <c r="K32" s="1"/>
      <c r="L32" s="1"/>
      <c r="M32" s="1"/>
      <c r="N32" s="1"/>
      <c r="O32" s="1"/>
    </row>
    <row r="33" spans="1:15">
      <c r="A33" s="1">
        <v>16</v>
      </c>
      <c r="B33" s="1">
        <v>1</v>
      </c>
      <c r="C33" s="1" t="s">
        <v>90</v>
      </c>
      <c r="D33" s="1" t="s">
        <v>91</v>
      </c>
      <c r="E33" s="1" t="s">
        <v>92</v>
      </c>
      <c r="F33" s="1" t="s">
        <v>93</v>
      </c>
      <c r="G33" s="1" t="s">
        <v>94</v>
      </c>
      <c r="H33" s="1">
        <f ca="1">RAND()</f>
        <v>0.52547329311689583</v>
      </c>
      <c r="I33" s="1">
        <f ca="1">RAND()</f>
        <v>0.34392570148580548</v>
      </c>
      <c r="J33" s="1">
        <f ca="1">RAND()</f>
        <v>3.0563171321542515E-2</v>
      </c>
      <c r="K33" s="1">
        <f ca="1">RAND()</f>
        <v>2.6070241830544183E-2</v>
      </c>
      <c r="L33" s="2">
        <f ca="1">RANK(H33,$H33:$K33,1)</f>
        <v>4</v>
      </c>
      <c r="M33" s="1"/>
      <c r="N33" s="1"/>
      <c r="O33" s="1"/>
    </row>
    <row r="34" spans="1:15">
      <c r="C34" s="1"/>
      <c r="D34" s="1">
        <f ca="1">RANK(H35,$H35:$K35,1)</f>
        <v>2</v>
      </c>
      <c r="E34" s="1">
        <f ca="1">RANK(I35,$H35:$K35,1)</f>
        <v>1</v>
      </c>
      <c r="F34" s="1">
        <f ca="1">RANK(J35,$H35:$K35,1)</f>
        <v>3</v>
      </c>
      <c r="G34" s="1">
        <f ca="1">RANK(K35,$H35:$K35,1)</f>
        <v>4</v>
      </c>
      <c r="H34" s="1"/>
      <c r="I34" s="1"/>
      <c r="J34" s="1"/>
      <c r="K34" s="1"/>
      <c r="L34" s="1"/>
      <c r="M34" s="1"/>
      <c r="N34" s="1"/>
      <c r="O34" s="1"/>
    </row>
    <row r="35" spans="1:15">
      <c r="A35" s="1">
        <v>17</v>
      </c>
      <c r="B35" s="1">
        <v>1</v>
      </c>
      <c r="C35" s="1" t="s">
        <v>95</v>
      </c>
      <c r="D35" s="1" t="s">
        <v>96</v>
      </c>
      <c r="E35" s="1" t="s">
        <v>97</v>
      </c>
      <c r="F35" s="1" t="s">
        <v>98</v>
      </c>
      <c r="G35" s="1" t="s">
        <v>99</v>
      </c>
      <c r="H35" s="1">
        <f ca="1">RAND()</f>
        <v>0.52653136892654806</v>
      </c>
      <c r="I35" s="1">
        <f ca="1">RAND()</f>
        <v>0.33045157910930512</v>
      </c>
      <c r="J35" s="1">
        <f ca="1">RAND()</f>
        <v>0.54079456695341499</v>
      </c>
      <c r="K35" s="1">
        <f ca="1">RAND()</f>
        <v>0.56994206827408045</v>
      </c>
      <c r="L35" s="2">
        <f ca="1">RANK(H35,$H35:$K35,1)</f>
        <v>2</v>
      </c>
      <c r="M35" s="1"/>
      <c r="N35" s="1"/>
      <c r="O35" s="1"/>
    </row>
    <row r="36" spans="1:15">
      <c r="C36" s="1"/>
      <c r="D36" s="1">
        <f ca="1">RANK(H37,$H37:$K37,1)</f>
        <v>3</v>
      </c>
      <c r="E36" s="1">
        <f ca="1">RANK(I37,$H37:$K37,1)</f>
        <v>2</v>
      </c>
      <c r="F36" s="1">
        <f ca="1">RANK(J37,$H37:$K37,1)</f>
        <v>1</v>
      </c>
      <c r="G36" s="1">
        <f ca="1">RANK(K37,$H37:$K37,1)</f>
        <v>4</v>
      </c>
      <c r="H36" s="1"/>
      <c r="I36" s="1"/>
      <c r="J36" s="1"/>
      <c r="K36" s="1"/>
      <c r="L36" s="1"/>
      <c r="M36" s="1"/>
      <c r="N36" s="1"/>
      <c r="O36" s="1"/>
    </row>
    <row r="37" spans="1:15">
      <c r="A37" s="1">
        <v>18</v>
      </c>
      <c r="B37" s="1">
        <v>1</v>
      </c>
      <c r="C37" s="1" t="s">
        <v>100</v>
      </c>
      <c r="D37" s="1" t="s">
        <v>101</v>
      </c>
      <c r="E37" s="1" t="s">
        <v>102</v>
      </c>
      <c r="F37" s="1" t="s">
        <v>103</v>
      </c>
      <c r="G37" s="1" t="s">
        <v>104</v>
      </c>
      <c r="H37" s="1">
        <f ca="1">RAND()</f>
        <v>0.50253351741645846</v>
      </c>
      <c r="I37" s="1">
        <f ca="1">RAND()</f>
        <v>0.36716249696355741</v>
      </c>
      <c r="J37" s="1">
        <f ca="1">RAND()</f>
        <v>2.0064604334572578E-2</v>
      </c>
      <c r="K37" s="1">
        <f ca="1">RAND()</f>
        <v>0.9851324662693054</v>
      </c>
      <c r="L37" s="2">
        <f ca="1">RANK(H37,$H37:$K37,1)</f>
        <v>3</v>
      </c>
      <c r="M37" s="1"/>
      <c r="N37" s="1"/>
      <c r="O37" s="1"/>
    </row>
    <row r="38" spans="1:15">
      <c r="C38" s="1"/>
      <c r="D38" s="1">
        <f ca="1">RANK(H39,$H39:$K39,1)</f>
        <v>3</v>
      </c>
      <c r="E38" s="1">
        <f ca="1">RANK(I39,$H39:$K39,1)</f>
        <v>4</v>
      </c>
      <c r="F38" s="1">
        <f ca="1">RANK(J39,$H39:$K39,1)</f>
        <v>2</v>
      </c>
      <c r="G38" s="1">
        <f ca="1">RANK(K39,$H39:$K39,1)</f>
        <v>1</v>
      </c>
      <c r="H38" s="1"/>
      <c r="I38" s="1"/>
      <c r="J38" s="1"/>
      <c r="K38" s="1"/>
      <c r="L38" s="1"/>
      <c r="M38" s="1"/>
      <c r="N38" s="1"/>
      <c r="O38" s="1"/>
    </row>
    <row r="39" spans="1:15">
      <c r="A39" s="1">
        <v>19</v>
      </c>
      <c r="B39" s="1">
        <v>1</v>
      </c>
      <c r="C39" s="1" t="s">
        <v>105</v>
      </c>
      <c r="D39" s="1" t="s">
        <v>106</v>
      </c>
      <c r="E39" s="1" t="s">
        <v>107</v>
      </c>
      <c r="F39" s="1" t="s">
        <v>108</v>
      </c>
      <c r="G39" s="1" t="s">
        <v>109</v>
      </c>
      <c r="H39" s="1">
        <f ca="1">RAND()</f>
        <v>0.89314592638031765</v>
      </c>
      <c r="I39" s="1">
        <f ca="1">RAND()</f>
        <v>0.94227952975594231</v>
      </c>
      <c r="J39" s="1">
        <f ca="1">RAND()</f>
        <v>0.15024483903253361</v>
      </c>
      <c r="K39" s="1">
        <f ca="1">RAND()</f>
        <v>0.13824091075894951</v>
      </c>
      <c r="L39" s="2">
        <f ca="1">RANK(H39,$H39:$K39,1)</f>
        <v>3</v>
      </c>
      <c r="M39" s="1"/>
      <c r="N39" s="1"/>
      <c r="O39" s="1"/>
    </row>
    <row r="40" spans="1:15">
      <c r="C40" s="1"/>
      <c r="D40" s="1">
        <f ca="1">RANK(H41,$H41:$K41,1)</f>
        <v>4</v>
      </c>
      <c r="E40" s="1">
        <f ca="1">RANK(I41,$H41:$K41,1)</f>
        <v>2</v>
      </c>
      <c r="F40" s="1">
        <f ca="1">RANK(J41,$H41:$K41,1)</f>
        <v>3</v>
      </c>
      <c r="G40" s="1">
        <f ca="1">RANK(K41,$H41:$K41,1)</f>
        <v>1</v>
      </c>
      <c r="H40" s="1"/>
      <c r="I40" s="1"/>
      <c r="J40" s="1"/>
      <c r="K40" s="1"/>
      <c r="L40" s="1"/>
      <c r="M40" s="1"/>
      <c r="N40" s="1"/>
      <c r="O40" s="1"/>
    </row>
    <row r="41" spans="1:15">
      <c r="A41" s="1">
        <v>20</v>
      </c>
      <c r="B41" s="1">
        <v>1</v>
      </c>
      <c r="C41" s="1" t="s">
        <v>110</v>
      </c>
      <c r="D41" s="1" t="s">
        <v>111</v>
      </c>
      <c r="E41" s="1" t="s">
        <v>112</v>
      </c>
      <c r="F41" s="1" t="s">
        <v>113</v>
      </c>
      <c r="G41" s="1" t="s">
        <v>114</v>
      </c>
      <c r="H41" s="1">
        <f ca="1">RAND()</f>
        <v>0.87383638389861251</v>
      </c>
      <c r="I41" s="1">
        <f ca="1">RAND()</f>
        <v>0.19208545784968756</v>
      </c>
      <c r="J41" s="1">
        <f ca="1">RAND()</f>
        <v>0.34707459472359625</v>
      </c>
      <c r="K41" s="1">
        <f ca="1">RAND()</f>
        <v>0.14822521249616238</v>
      </c>
      <c r="L41" s="2">
        <f ca="1">RANK(H41,$H41:$K41,1)</f>
        <v>4</v>
      </c>
      <c r="M41" s="1"/>
      <c r="N41" s="1"/>
      <c r="O41" s="1"/>
    </row>
    <row r="42" spans="1:15">
      <c r="C42" s="1"/>
      <c r="D42" s="1">
        <f ca="1">RANK(H43,$H43:$K43,1)</f>
        <v>1</v>
      </c>
      <c r="E42" s="1">
        <f ca="1">RANK(I43,$H43:$K43,1)</f>
        <v>3</v>
      </c>
      <c r="F42" s="1">
        <f ca="1">RANK(J43,$H43:$K43,1)</f>
        <v>4</v>
      </c>
      <c r="G42" s="1">
        <f ca="1">RANK(K43,$H43:$K43,1)</f>
        <v>2</v>
      </c>
      <c r="H42" s="1"/>
      <c r="I42" s="1"/>
      <c r="J42" s="1"/>
      <c r="K42" s="1"/>
      <c r="L42" s="1"/>
      <c r="M42" s="1"/>
      <c r="N42" s="1"/>
      <c r="O42" s="1"/>
    </row>
    <row r="43" spans="1:15">
      <c r="A43" s="1">
        <v>21</v>
      </c>
      <c r="B43" s="1">
        <v>2</v>
      </c>
      <c r="C43" s="1" t="s">
        <v>115</v>
      </c>
      <c r="D43" s="1" t="s">
        <v>116</v>
      </c>
      <c r="E43" s="1" t="s">
        <v>117</v>
      </c>
      <c r="F43" s="1" t="s">
        <v>118</v>
      </c>
      <c r="G43" s="1" t="s">
        <v>119</v>
      </c>
      <c r="H43" s="1">
        <f ca="1">RAND()</f>
        <v>0.24689467367870843</v>
      </c>
      <c r="I43" s="1">
        <f ca="1">RAND()</f>
        <v>0.4368452827496927</v>
      </c>
      <c r="J43" s="1">
        <f ca="1">RAND()</f>
        <v>0.91309265017059216</v>
      </c>
      <c r="K43" s="1">
        <f ca="1">RAND()</f>
        <v>0.28025001990042875</v>
      </c>
      <c r="L43" s="2">
        <f ca="1">RANK(H43,$H43:$K43,1)</f>
        <v>1</v>
      </c>
      <c r="M43" s="1"/>
      <c r="N43" s="1"/>
      <c r="O43" s="1"/>
    </row>
    <row r="44" spans="1:15">
      <c r="C44" s="1"/>
      <c r="D44" s="1">
        <f ca="1">RANK(H45,$H45:$K45,1)</f>
        <v>4</v>
      </c>
      <c r="E44" s="1">
        <f ca="1">RANK(I45,$H45:$K45,1)</f>
        <v>3</v>
      </c>
      <c r="F44" s="1">
        <f ca="1">RANK(J45,$H45:$K45,1)</f>
        <v>1</v>
      </c>
      <c r="G44" s="1">
        <f ca="1">RANK(K45,$H45:$K45,1)</f>
        <v>2</v>
      </c>
      <c r="H44" s="1"/>
      <c r="I44" s="1"/>
      <c r="J44" s="1"/>
      <c r="K44" s="1"/>
      <c r="L44" s="1"/>
      <c r="M44" s="1"/>
      <c r="N44" s="1"/>
      <c r="O44" s="1"/>
    </row>
    <row r="45" spans="1:15">
      <c r="A45" s="1">
        <v>22</v>
      </c>
      <c r="B45" s="1">
        <v>2</v>
      </c>
      <c r="C45" s="1" t="s">
        <v>120</v>
      </c>
      <c r="D45" s="1" t="s">
        <v>121</v>
      </c>
      <c r="E45" s="1" t="s">
        <v>122</v>
      </c>
      <c r="F45" s="1" t="s">
        <v>123</v>
      </c>
      <c r="G45" s="1" t="s">
        <v>124</v>
      </c>
      <c r="H45" s="1">
        <f ca="1">RAND()</f>
        <v>0.95540473395268244</v>
      </c>
      <c r="I45" s="1">
        <f ca="1">RAND()</f>
        <v>0.83062266668339335</v>
      </c>
      <c r="J45" s="1">
        <f ca="1">RAND()</f>
        <v>0.10006258222253628</v>
      </c>
      <c r="K45" s="1">
        <f ca="1">RAND()</f>
        <v>0.82903468300653393</v>
      </c>
      <c r="L45" s="2">
        <f ca="1">RANK(H45,$H45:$K45,1)</f>
        <v>4</v>
      </c>
      <c r="M45" s="1"/>
      <c r="N45" s="1"/>
      <c r="O45" s="1"/>
    </row>
    <row r="46" spans="1:15">
      <c r="C46" s="1"/>
      <c r="D46" s="1">
        <f ca="1">RANK(H47,$H47:$K47,1)</f>
        <v>1</v>
      </c>
      <c r="E46" s="1">
        <f ca="1">RANK(I47,$H47:$K47,1)</f>
        <v>4</v>
      </c>
      <c r="F46" s="1">
        <f ca="1">RANK(J47,$H47:$K47,1)</f>
        <v>2</v>
      </c>
      <c r="G46" s="1">
        <f ca="1">RANK(K47,$H47:$K47,1)</f>
        <v>3</v>
      </c>
      <c r="H46" s="1"/>
      <c r="I46" s="1"/>
      <c r="J46" s="1"/>
      <c r="K46" s="1"/>
      <c r="L46" s="1"/>
      <c r="M46" s="1"/>
      <c r="N46" s="1"/>
      <c r="O46" s="1"/>
    </row>
    <row r="47" spans="1:15">
      <c r="A47" s="1">
        <v>23</v>
      </c>
      <c r="B47" s="1">
        <v>2</v>
      </c>
      <c r="C47" s="1" t="s">
        <v>125</v>
      </c>
      <c r="D47" s="1" t="s">
        <v>126</v>
      </c>
      <c r="E47" s="1" t="s">
        <v>127</v>
      </c>
      <c r="F47" s="1" t="s">
        <v>128</v>
      </c>
      <c r="G47" s="1" t="s">
        <v>129</v>
      </c>
      <c r="H47" s="1">
        <f ca="1">RAND()</f>
        <v>0.44007369803695062</v>
      </c>
      <c r="I47" s="1">
        <f ca="1">RAND()</f>
        <v>0.92410358741325294</v>
      </c>
      <c r="J47" s="1">
        <f ca="1">RAND()</f>
        <v>0.52461401555210951</v>
      </c>
      <c r="K47" s="1">
        <f ca="1">RAND()</f>
        <v>0.90362426040553268</v>
      </c>
      <c r="L47" s="2">
        <f ca="1">RANK(H47,$H47:$K47,1)</f>
        <v>1</v>
      </c>
      <c r="M47" s="1"/>
      <c r="N47" s="1"/>
      <c r="O47" s="1"/>
    </row>
    <row r="48" spans="1:15">
      <c r="C48" s="1"/>
      <c r="D48" s="1">
        <f ca="1">RANK(H49,$H49:$K49,1)</f>
        <v>3</v>
      </c>
      <c r="E48" s="1">
        <f ca="1">RANK(I49,$H49:$K49,1)</f>
        <v>1</v>
      </c>
      <c r="F48" s="1">
        <f ca="1">RANK(J49,$H49:$K49,1)</f>
        <v>4</v>
      </c>
      <c r="G48" s="1">
        <f ca="1">RANK(K49,$H49:$K49,1)</f>
        <v>2</v>
      </c>
      <c r="H48" s="1"/>
      <c r="I48" s="1"/>
      <c r="J48" s="1"/>
      <c r="K48" s="1"/>
      <c r="L48" s="1"/>
      <c r="M48" s="1"/>
      <c r="N48" s="1"/>
      <c r="O48" s="1"/>
    </row>
    <row r="49" spans="1:15">
      <c r="A49" s="1">
        <v>24</v>
      </c>
      <c r="B49" s="1">
        <v>2</v>
      </c>
      <c r="C49" s="1" t="s">
        <v>130</v>
      </c>
      <c r="D49" s="1" t="s">
        <v>131</v>
      </c>
      <c r="E49" s="1" t="s">
        <v>132</v>
      </c>
      <c r="F49" s="1" t="s">
        <v>133</v>
      </c>
      <c r="G49" s="1" t="s">
        <v>134</v>
      </c>
      <c r="H49" s="1">
        <f ca="1">RAND()</f>
        <v>0.33226859186499857</v>
      </c>
      <c r="I49" s="1">
        <f ca="1">RAND()</f>
        <v>8.9312732840825415E-2</v>
      </c>
      <c r="J49" s="1">
        <f ca="1">RAND()</f>
        <v>0.77064222443745245</v>
      </c>
      <c r="K49" s="1">
        <f ca="1">RAND()</f>
        <v>0.28234916815969779</v>
      </c>
      <c r="L49" s="2">
        <f ca="1">RANK(H49,$H49:$K49,1)</f>
        <v>3</v>
      </c>
      <c r="M49" s="1"/>
      <c r="N49" s="1"/>
      <c r="O49" s="1"/>
    </row>
    <row r="50" spans="1:15">
      <c r="C50" s="1"/>
      <c r="D50" s="1">
        <f ca="1">RANK(H51,$H51:$K51,1)</f>
        <v>4</v>
      </c>
      <c r="E50" s="1">
        <f ca="1">RANK(I51,$H51:$K51,1)</f>
        <v>3</v>
      </c>
      <c r="F50" s="1">
        <f ca="1">RANK(J51,$H51:$K51,1)</f>
        <v>2</v>
      </c>
      <c r="G50" s="1">
        <f ca="1">RANK(K51,$H51:$K51,1)</f>
        <v>1</v>
      </c>
      <c r="H50" s="1"/>
      <c r="I50" s="1"/>
      <c r="J50" s="1"/>
      <c r="K50" s="1"/>
      <c r="L50" s="1"/>
      <c r="M50" s="1"/>
      <c r="N50" s="1"/>
      <c r="O50" s="1"/>
    </row>
    <row r="51" spans="1:15">
      <c r="A51" s="1">
        <v>25</v>
      </c>
      <c r="B51" s="1">
        <v>2</v>
      </c>
      <c r="C51" s="1" t="s">
        <v>135</v>
      </c>
      <c r="D51" s="1" t="s">
        <v>136</v>
      </c>
      <c r="E51" s="1" t="s">
        <v>137</v>
      </c>
      <c r="F51" s="1" t="s">
        <v>138</v>
      </c>
      <c r="G51" s="1" t="s">
        <v>139</v>
      </c>
      <c r="H51" s="1">
        <f ca="1">RAND()</f>
        <v>0.97831818845233998</v>
      </c>
      <c r="I51" s="1">
        <f ca="1">RAND()</f>
        <v>0.76244326670084472</v>
      </c>
      <c r="J51" s="1">
        <f ca="1">RAND()</f>
        <v>0.44138657022202088</v>
      </c>
      <c r="K51" s="1">
        <f ca="1">RAND()</f>
        <v>0.13602248033696129</v>
      </c>
      <c r="L51" s="2">
        <f ca="1">RANK(H51,$H51:$K51,1)</f>
        <v>4</v>
      </c>
      <c r="M51" s="1"/>
      <c r="N51" s="1"/>
      <c r="O51" s="1"/>
    </row>
    <row r="52" spans="1:15">
      <c r="C52" s="1"/>
      <c r="D52" s="1">
        <f ca="1">RANK(H53,$H53:$K53,1)</f>
        <v>4</v>
      </c>
      <c r="E52" s="1">
        <f ca="1">RANK(I53,$H53:$K53,1)</f>
        <v>3</v>
      </c>
      <c r="F52" s="1">
        <f ca="1">RANK(J53,$H53:$K53,1)</f>
        <v>1</v>
      </c>
      <c r="G52" s="1">
        <f ca="1">RANK(K53,$H53:$K53,1)</f>
        <v>2</v>
      </c>
      <c r="H52" s="1"/>
      <c r="I52" s="1"/>
      <c r="J52" s="1"/>
      <c r="K52" s="1"/>
      <c r="L52" s="1"/>
      <c r="M52" s="1"/>
      <c r="N52" s="1"/>
      <c r="O52" s="1"/>
    </row>
    <row r="53" spans="1:15">
      <c r="A53" s="1">
        <v>26</v>
      </c>
      <c r="B53" s="1">
        <v>2</v>
      </c>
      <c r="C53" s="1" t="s">
        <v>45</v>
      </c>
      <c r="D53" s="1" t="s">
        <v>140</v>
      </c>
      <c r="E53" s="1" t="s">
        <v>141</v>
      </c>
      <c r="F53" s="1" t="s">
        <v>142</v>
      </c>
      <c r="G53" s="1" t="s">
        <v>143</v>
      </c>
      <c r="H53" s="1">
        <f ca="1">RAND()</f>
        <v>0.8625225588250155</v>
      </c>
      <c r="I53" s="1">
        <f ca="1">RAND()</f>
        <v>0.84835335847618221</v>
      </c>
      <c r="J53" s="1">
        <f ca="1">RAND()</f>
        <v>0.15326199555100539</v>
      </c>
      <c r="K53" s="1">
        <f ca="1">RAND()</f>
        <v>0.57751897131181407</v>
      </c>
      <c r="L53" s="2">
        <f ca="1">RANK(H53,$H53:$K53,1)</f>
        <v>4</v>
      </c>
      <c r="M53" s="1"/>
      <c r="N53" s="1"/>
      <c r="O53" s="1"/>
    </row>
    <row r="54" spans="1:15">
      <c r="C54" s="1"/>
      <c r="D54" s="1">
        <f ca="1">RANK(H55,$H55:$K55,1)</f>
        <v>3</v>
      </c>
      <c r="E54" s="1">
        <f ca="1">RANK(I55,$H55:$K55,1)</f>
        <v>2</v>
      </c>
      <c r="F54" s="1">
        <f ca="1">RANK(J55,$H55:$K55,1)</f>
        <v>1</v>
      </c>
      <c r="G54" s="1">
        <f ca="1">RANK(K55,$H55:$K55,1)</f>
        <v>4</v>
      </c>
      <c r="H54" s="1"/>
      <c r="I54" s="1"/>
      <c r="J54" s="1"/>
      <c r="K54" s="1"/>
      <c r="L54" s="1"/>
      <c r="M54" s="1"/>
      <c r="N54" s="1"/>
      <c r="O54" s="1"/>
    </row>
    <row r="55" spans="1:15">
      <c r="A55" s="1">
        <v>27</v>
      </c>
      <c r="B55" s="1">
        <v>2</v>
      </c>
      <c r="C55" s="1" t="s">
        <v>144</v>
      </c>
      <c r="D55" s="1" t="s">
        <v>145</v>
      </c>
      <c r="E55" s="1" t="s">
        <v>146</v>
      </c>
      <c r="F55" s="1" t="s">
        <v>147</v>
      </c>
      <c r="G55" s="1" t="s">
        <v>148</v>
      </c>
      <c r="H55" s="1">
        <f ca="1">RAND()</f>
        <v>0.69280007377453545</v>
      </c>
      <c r="I55" s="1">
        <f ca="1">RAND()</f>
        <v>0.48866334791421095</v>
      </c>
      <c r="J55" s="1">
        <f ca="1">RAND()</f>
        <v>0.20756723262232335</v>
      </c>
      <c r="K55" s="1">
        <f ca="1">RAND()</f>
        <v>0.98027290981271142</v>
      </c>
      <c r="L55" s="2">
        <f ca="1">RANK(H55,$H55:$K55,1)</f>
        <v>3</v>
      </c>
      <c r="M55" s="1"/>
      <c r="N55" s="1"/>
      <c r="O55" s="1"/>
    </row>
    <row r="56" spans="1:15">
      <c r="C56" s="1"/>
      <c r="D56" s="1">
        <f ca="1">RANK(H57,$H57:$K57,1)</f>
        <v>2</v>
      </c>
      <c r="E56" s="1">
        <f ca="1">RANK(I57,$H57:$K57,1)</f>
        <v>1</v>
      </c>
      <c r="F56" s="1">
        <f ca="1">RANK(J57,$H57:$K57,1)</f>
        <v>3</v>
      </c>
      <c r="G56" s="1">
        <f ca="1">RANK(K57,$H57:$K57,1)</f>
        <v>4</v>
      </c>
      <c r="H56" s="1"/>
      <c r="I56" s="1"/>
      <c r="J56" s="1"/>
      <c r="K56" s="1"/>
      <c r="L56" s="1"/>
      <c r="M56" s="1"/>
      <c r="N56" s="1"/>
      <c r="O56" s="1"/>
    </row>
    <row r="57" spans="1:15">
      <c r="A57" s="1">
        <v>28</v>
      </c>
      <c r="B57" s="1">
        <v>2</v>
      </c>
      <c r="C57" s="1" t="s">
        <v>149</v>
      </c>
      <c r="D57" s="1" t="s">
        <v>150</v>
      </c>
      <c r="E57" s="1" t="s">
        <v>151</v>
      </c>
      <c r="F57" s="1" t="s">
        <v>152</v>
      </c>
      <c r="G57" s="1" t="s">
        <v>153</v>
      </c>
      <c r="H57" s="1">
        <f ca="1">RAND()</f>
        <v>0.65605543726524918</v>
      </c>
      <c r="I57" s="1">
        <f ca="1">RAND()</f>
        <v>0.1231757179097186</v>
      </c>
      <c r="J57" s="1">
        <f ca="1">RAND()</f>
        <v>0.77654015030963641</v>
      </c>
      <c r="K57" s="1">
        <f ca="1">RAND()</f>
        <v>0.84306543596945283</v>
      </c>
      <c r="L57" s="2">
        <f ca="1">RANK(H57,$H57:$K57,1)</f>
        <v>2</v>
      </c>
      <c r="M57" s="1"/>
      <c r="N57" s="1"/>
      <c r="O57" s="1"/>
    </row>
    <row r="58" spans="1:15">
      <c r="C58" s="1"/>
      <c r="D58" s="1">
        <f ca="1">RANK(H59,$H59:$K59,1)</f>
        <v>1</v>
      </c>
      <c r="E58" s="1">
        <f ca="1">RANK(I59,$H59:$K59,1)</f>
        <v>4</v>
      </c>
      <c r="F58" s="1">
        <f ca="1">RANK(J59,$H59:$K59,1)</f>
        <v>2</v>
      </c>
      <c r="G58" s="1">
        <f ca="1">RANK(K59,$H59:$K59,1)</f>
        <v>3</v>
      </c>
      <c r="H58" s="1"/>
      <c r="I58" s="1"/>
      <c r="J58" s="1"/>
      <c r="K58" s="1"/>
      <c r="L58" s="1"/>
      <c r="M58" s="1"/>
      <c r="N58" s="1"/>
      <c r="O58" s="1"/>
    </row>
    <row r="59" spans="1:15">
      <c r="A59" s="1">
        <v>29</v>
      </c>
      <c r="B59" s="1">
        <v>2</v>
      </c>
      <c r="C59" s="1" t="s">
        <v>154</v>
      </c>
      <c r="D59" s="1" t="s">
        <v>155</v>
      </c>
      <c r="E59" s="1" t="s">
        <v>156</v>
      </c>
      <c r="F59" s="1" t="s">
        <v>157</v>
      </c>
      <c r="G59" s="1" t="s">
        <v>158</v>
      </c>
      <c r="H59" s="1">
        <f ca="1">RAND()</f>
        <v>3.0786453956997972E-2</v>
      </c>
      <c r="I59" s="1">
        <f ca="1">RAND()</f>
        <v>0.93681726123306797</v>
      </c>
      <c r="J59" s="1">
        <f ca="1">RAND()</f>
        <v>0.66868889689396094</v>
      </c>
      <c r="K59" s="1">
        <f ca="1">RAND()</f>
        <v>0.73616733101597642</v>
      </c>
      <c r="L59" s="2">
        <f ca="1">RANK(H59,$H59:$K59,1)</f>
        <v>1</v>
      </c>
      <c r="M59" s="1"/>
      <c r="N59" s="1"/>
      <c r="O59" s="1"/>
    </row>
    <row r="60" spans="1:15">
      <c r="C60" s="1"/>
      <c r="D60" s="1">
        <f ca="1">RANK(H61,$H61:$K61,1)</f>
        <v>2</v>
      </c>
      <c r="E60" s="1">
        <f ca="1">RANK(I61,$H61:$K61,1)</f>
        <v>4</v>
      </c>
      <c r="F60" s="1">
        <f ca="1">RANK(J61,$H61:$K61,1)</f>
        <v>3</v>
      </c>
      <c r="G60" s="1">
        <f ca="1">RANK(K61,$H61:$K61,1)</f>
        <v>1</v>
      </c>
      <c r="H60" s="1"/>
      <c r="I60" s="1"/>
      <c r="J60" s="1"/>
      <c r="K60" s="1"/>
      <c r="L60" s="1"/>
      <c r="M60" s="1"/>
      <c r="N60" s="1"/>
      <c r="O60" s="1"/>
    </row>
    <row r="61" spans="1:15">
      <c r="A61" s="1">
        <v>30</v>
      </c>
      <c r="B61" s="1">
        <v>2</v>
      </c>
      <c r="C61" s="1" t="s">
        <v>159</v>
      </c>
      <c r="D61" s="1" t="s">
        <v>160</v>
      </c>
      <c r="E61" s="1" t="s">
        <v>161</v>
      </c>
      <c r="F61" s="1" t="s">
        <v>162</v>
      </c>
      <c r="G61" s="1" t="s">
        <v>163</v>
      </c>
      <c r="H61" s="1">
        <f ca="1">RAND()</f>
        <v>0.60268468337592618</v>
      </c>
      <c r="I61" s="1">
        <f ca="1">RAND()</f>
        <v>0.90381489559072781</v>
      </c>
      <c r="J61" s="1">
        <f ca="1">RAND()</f>
        <v>0.66240472096938685</v>
      </c>
      <c r="K61" s="1">
        <f ca="1">RAND()</f>
        <v>0.19755575191326202</v>
      </c>
      <c r="L61" s="2">
        <f ca="1">RANK(H61,$H61:$K61,1)</f>
        <v>2</v>
      </c>
      <c r="M61" s="1"/>
      <c r="N61" s="1"/>
      <c r="O61" s="1"/>
    </row>
    <row r="62" spans="1:15">
      <c r="C62" s="1"/>
      <c r="D62" s="1">
        <f ca="1">RANK(H63,$H63:$K63,1)</f>
        <v>1</v>
      </c>
      <c r="E62" s="1">
        <f ca="1">RANK(I63,$H63:$K63,1)</f>
        <v>4</v>
      </c>
      <c r="F62" s="1">
        <f ca="1">RANK(J63,$H63:$K63,1)</f>
        <v>3</v>
      </c>
      <c r="G62" s="1">
        <f ca="1">RANK(K63,$H63:$K63,1)</f>
        <v>2</v>
      </c>
      <c r="H62" s="1"/>
      <c r="I62" s="1"/>
      <c r="J62" s="1"/>
      <c r="K62" s="1"/>
      <c r="L62" s="1"/>
      <c r="M62" s="1"/>
      <c r="N62" s="1"/>
      <c r="O62" s="1"/>
    </row>
    <row r="63" spans="1:15">
      <c r="A63" s="1">
        <v>31</v>
      </c>
      <c r="B63" s="1">
        <v>2</v>
      </c>
      <c r="C63" s="1" t="s">
        <v>164</v>
      </c>
      <c r="D63" s="1" t="s">
        <v>165</v>
      </c>
      <c r="E63" s="1" t="s">
        <v>166</v>
      </c>
      <c r="F63" s="1" t="s">
        <v>167</v>
      </c>
      <c r="G63" s="1" t="s">
        <v>168</v>
      </c>
      <c r="H63" s="1">
        <f ca="1">RAND()</f>
        <v>0.44330514495603812</v>
      </c>
      <c r="I63" s="1">
        <f ca="1">RAND()</f>
        <v>0.82059498967995215</v>
      </c>
      <c r="J63" s="1">
        <f ca="1">RAND()</f>
        <v>0.75739717591591704</v>
      </c>
      <c r="K63" s="1">
        <f ca="1">RAND()</f>
        <v>0.51191643522128905</v>
      </c>
      <c r="L63" s="2">
        <f ca="1">RANK(H63,$H63:$K63,1)</f>
        <v>1</v>
      </c>
      <c r="M63" s="1"/>
      <c r="N63" s="1"/>
      <c r="O63" s="1"/>
    </row>
    <row r="64" spans="1:15">
      <c r="C64" s="1"/>
      <c r="D64" s="1">
        <f ca="1">RANK(H65,$H65:$K65,1)</f>
        <v>2</v>
      </c>
      <c r="E64" s="1">
        <f ca="1">RANK(I65,$H65:$K65,1)</f>
        <v>1</v>
      </c>
      <c r="F64" s="1">
        <f ca="1">RANK(J65,$H65:$K65,1)</f>
        <v>4</v>
      </c>
      <c r="G64" s="1">
        <f ca="1">RANK(K65,$H65:$K65,1)</f>
        <v>3</v>
      </c>
      <c r="H64" s="1"/>
      <c r="I64" s="1"/>
      <c r="J64" s="1"/>
      <c r="K64" s="1"/>
      <c r="L64" s="1"/>
      <c r="M64" s="1"/>
      <c r="N64" s="1"/>
      <c r="O64" s="1"/>
    </row>
    <row r="65" spans="1:15">
      <c r="A65" s="1">
        <v>32</v>
      </c>
      <c r="B65" s="1">
        <v>2</v>
      </c>
      <c r="C65" s="1" t="s">
        <v>169</v>
      </c>
      <c r="D65" s="1" t="s">
        <v>170</v>
      </c>
      <c r="E65" s="1" t="s">
        <v>171</v>
      </c>
      <c r="F65" s="1" t="s">
        <v>172</v>
      </c>
      <c r="G65" s="1" t="s">
        <v>173</v>
      </c>
      <c r="H65" s="1">
        <f ca="1">RAND()</f>
        <v>0.49382775232921539</v>
      </c>
      <c r="I65" s="1">
        <f ca="1">RAND()</f>
        <v>4.532635242821903E-2</v>
      </c>
      <c r="J65" s="1">
        <f ca="1">RAND()</f>
        <v>0.95476327525438964</v>
      </c>
      <c r="K65" s="1">
        <f ca="1">RAND()</f>
        <v>0.5768918283276997</v>
      </c>
      <c r="L65" s="2">
        <f ca="1">RANK(H65,$H65:$K65,1)</f>
        <v>2</v>
      </c>
      <c r="M65" s="1"/>
      <c r="N65" s="1"/>
      <c r="O65" s="1"/>
    </row>
    <row r="66" spans="1:15">
      <c r="C66" s="1"/>
      <c r="D66" s="1">
        <f ca="1">RANK(H67,$H67:$K67,1)</f>
        <v>3</v>
      </c>
      <c r="E66" s="1">
        <f ca="1">RANK(I67,$H67:$K67,1)</f>
        <v>2</v>
      </c>
      <c r="F66" s="1">
        <f ca="1">RANK(J67,$H67:$K67,1)</f>
        <v>1</v>
      </c>
      <c r="G66" s="1">
        <f ca="1">RANK(K67,$H67:$K67,1)</f>
        <v>4</v>
      </c>
      <c r="H66" s="1"/>
      <c r="I66" s="1"/>
      <c r="J66" s="1"/>
      <c r="K66" s="1"/>
      <c r="L66" s="1"/>
      <c r="M66" s="1"/>
      <c r="N66" s="1"/>
      <c r="O66" s="1"/>
    </row>
    <row r="67" spans="1:15">
      <c r="A67" s="1">
        <v>33</v>
      </c>
      <c r="B67" s="1">
        <v>2</v>
      </c>
      <c r="C67" s="1" t="s">
        <v>174</v>
      </c>
      <c r="D67" s="1" t="s">
        <v>175</v>
      </c>
      <c r="E67" s="1" t="s">
        <v>176</v>
      </c>
      <c r="F67" s="1" t="s">
        <v>177</v>
      </c>
      <c r="G67" s="1" t="s">
        <v>178</v>
      </c>
      <c r="H67" s="1">
        <f ca="1">RAND()</f>
        <v>0.55574849387573333</v>
      </c>
      <c r="I67" s="1">
        <f ca="1">RAND()</f>
        <v>0.47051327991265468</v>
      </c>
      <c r="J67" s="1">
        <f ca="1">RAND()</f>
        <v>0.22789607981119353</v>
      </c>
      <c r="K67" s="1">
        <f ca="1">RAND()</f>
        <v>0.83154410569030546</v>
      </c>
      <c r="L67" s="2">
        <f ca="1">RANK(H67,$H67:$K67,1)</f>
        <v>3</v>
      </c>
      <c r="M67" s="1"/>
      <c r="N67" s="1"/>
      <c r="O67" s="1"/>
    </row>
    <row r="68" spans="1:15">
      <c r="C68" s="1"/>
      <c r="D68" s="1">
        <f ca="1">RANK(H69,$H69:$K69,1)</f>
        <v>4</v>
      </c>
      <c r="E68" s="1">
        <f ca="1">RANK(I69,$H69:$K69,1)</f>
        <v>2</v>
      </c>
      <c r="F68" s="1">
        <f ca="1">RANK(J69,$H69:$K69,1)</f>
        <v>3</v>
      </c>
      <c r="G68" s="1">
        <f ca="1">RANK(K69,$H69:$K69,1)</f>
        <v>1</v>
      </c>
      <c r="H68" s="1"/>
      <c r="I68" s="1"/>
      <c r="J68" s="1"/>
      <c r="K68" s="1"/>
      <c r="L68" s="1"/>
      <c r="M68" s="1"/>
      <c r="N68" s="1"/>
      <c r="O68" s="1"/>
    </row>
    <row r="69" spans="1:15">
      <c r="A69" s="1">
        <v>34</v>
      </c>
      <c r="B69" s="1">
        <v>2</v>
      </c>
      <c r="C69" s="1" t="s">
        <v>179</v>
      </c>
      <c r="D69" s="1" t="s">
        <v>180</v>
      </c>
      <c r="E69" s="1" t="s">
        <v>181</v>
      </c>
      <c r="F69" s="1" t="s">
        <v>182</v>
      </c>
      <c r="G69" s="1" t="s">
        <v>183</v>
      </c>
      <c r="H69" s="1">
        <f ca="1">RAND()</f>
        <v>0.28406812865324327</v>
      </c>
      <c r="I69" s="1">
        <f ca="1">RAND()</f>
        <v>8.6350016781116978E-2</v>
      </c>
      <c r="J69" s="1">
        <f ca="1">RAND()</f>
        <v>0.1569312446695188</v>
      </c>
      <c r="K69" s="1">
        <f ca="1">RAND()</f>
        <v>3.3729027345574814E-4</v>
      </c>
      <c r="L69" s="2">
        <f ca="1">RANK(H69,$H69:$K69,1)</f>
        <v>4</v>
      </c>
      <c r="M69" s="1"/>
      <c r="N69" s="1"/>
      <c r="O69" s="1"/>
    </row>
    <row r="70" spans="1:15">
      <c r="C70" s="1"/>
      <c r="D70" s="1">
        <f ca="1">RANK(H71,$H71:$K71,1)</f>
        <v>2</v>
      </c>
      <c r="E70" s="1">
        <f ca="1">RANK(I71,$H71:$K71,1)</f>
        <v>3</v>
      </c>
      <c r="F70" s="1">
        <f ca="1">RANK(J71,$H71:$K71,1)</f>
        <v>1</v>
      </c>
      <c r="G70" s="1">
        <f ca="1">RANK(K71,$H71:$K71,1)</f>
        <v>4</v>
      </c>
      <c r="H70" s="1"/>
      <c r="I70" s="1"/>
      <c r="J70" s="1"/>
      <c r="K70" s="1"/>
      <c r="L70" s="1"/>
      <c r="M70" s="1"/>
      <c r="N70" s="1"/>
      <c r="O70" s="1"/>
    </row>
    <row r="71" spans="1:15">
      <c r="A71" s="1">
        <v>35</v>
      </c>
      <c r="B71" s="1">
        <v>2</v>
      </c>
      <c r="C71" s="1" t="s">
        <v>184</v>
      </c>
      <c r="D71" s="1" t="s">
        <v>185</v>
      </c>
      <c r="E71" s="1" t="s">
        <v>186</v>
      </c>
      <c r="F71" s="1" t="s">
        <v>187</v>
      </c>
      <c r="G71" s="1" t="s">
        <v>188</v>
      </c>
      <c r="H71" s="1">
        <f ca="1">RAND()</f>
        <v>0.50906151014963563</v>
      </c>
      <c r="I71" s="1">
        <f ca="1">RAND()</f>
        <v>0.5709962956037099</v>
      </c>
      <c r="J71" s="1">
        <f ca="1">RAND()</f>
        <v>0.12179644600576522</v>
      </c>
      <c r="K71" s="1">
        <f ca="1">RAND()</f>
        <v>0.68883998326539786</v>
      </c>
      <c r="L71" s="2">
        <f ca="1">RANK(H71,$H71:$K71,1)</f>
        <v>2</v>
      </c>
      <c r="M71" s="1"/>
      <c r="N71" s="1"/>
      <c r="O71" s="1"/>
    </row>
    <row r="72" spans="1:15">
      <c r="C72" s="1"/>
      <c r="D72" s="1">
        <f ca="1">RANK(H73,$H73:$K73,1)</f>
        <v>3</v>
      </c>
      <c r="E72" s="1">
        <f ca="1">RANK(I73,$H73:$K73,1)</f>
        <v>2</v>
      </c>
      <c r="F72" s="1">
        <f ca="1">RANK(J73,$H73:$K73,1)</f>
        <v>1</v>
      </c>
      <c r="G72" s="1">
        <f ca="1">RANK(K73,$H73:$K73,1)</f>
        <v>4</v>
      </c>
      <c r="H72" s="1"/>
      <c r="I72" s="1"/>
      <c r="J72" s="1"/>
      <c r="K72" s="1"/>
      <c r="L72" s="1"/>
      <c r="M72" s="1"/>
      <c r="N72" s="1"/>
      <c r="O72" s="1"/>
    </row>
    <row r="73" spans="1:15">
      <c r="A73" s="1">
        <v>36</v>
      </c>
      <c r="B73" s="1">
        <v>2</v>
      </c>
      <c r="C73" s="1" t="s">
        <v>189</v>
      </c>
      <c r="D73" s="1" t="s">
        <v>190</v>
      </c>
      <c r="E73" s="1" t="s">
        <v>191</v>
      </c>
      <c r="F73" s="1" t="s">
        <v>192</v>
      </c>
      <c r="G73" s="1" t="s">
        <v>193</v>
      </c>
      <c r="H73" s="1">
        <f ca="1">RAND()</f>
        <v>0.86691519174688814</v>
      </c>
      <c r="I73" s="1">
        <f ca="1">RAND()</f>
        <v>0.70153124921099641</v>
      </c>
      <c r="J73" s="1">
        <f ca="1">RAND()</f>
        <v>0.62173798446669859</v>
      </c>
      <c r="K73" s="1">
        <f ca="1">RAND()</f>
        <v>0.87683136969008679</v>
      </c>
      <c r="L73" s="2">
        <f ca="1">RANK(H73,$H73:$K73,1)</f>
        <v>3</v>
      </c>
      <c r="M73" s="1"/>
      <c r="N73" s="1"/>
      <c r="O73" s="1"/>
    </row>
    <row r="74" spans="1:15">
      <c r="C74" s="1"/>
      <c r="D74" s="1">
        <f ca="1">RANK(H75,$H75:$K75,1)</f>
        <v>4</v>
      </c>
      <c r="E74" s="1">
        <f ca="1">RANK(I75,$H75:$K75,1)</f>
        <v>1</v>
      </c>
      <c r="F74" s="1">
        <f ca="1">RANK(J75,$H75:$K75,1)</f>
        <v>2</v>
      </c>
      <c r="G74" s="1">
        <f ca="1">RANK(K75,$H75:$K75,1)</f>
        <v>3</v>
      </c>
      <c r="H74" s="1"/>
      <c r="I74" s="1"/>
      <c r="J74" s="1"/>
      <c r="K74" s="1"/>
      <c r="L74" s="1"/>
      <c r="M74" s="1"/>
      <c r="N74" s="1"/>
      <c r="O74" s="1"/>
    </row>
    <row r="75" spans="1:15">
      <c r="A75" s="1">
        <v>37</v>
      </c>
      <c r="B75" s="1">
        <v>2</v>
      </c>
      <c r="C75" s="1" t="s">
        <v>194</v>
      </c>
      <c r="D75" s="1" t="s">
        <v>195</v>
      </c>
      <c r="E75" s="1" t="s">
        <v>196</v>
      </c>
      <c r="F75" s="1" t="s">
        <v>197</v>
      </c>
      <c r="G75" s="1" t="s">
        <v>198</v>
      </c>
      <c r="H75" s="1">
        <f ca="1">RAND()</f>
        <v>0.7965546383136064</v>
      </c>
      <c r="I75" s="1">
        <f ca="1">RAND()</f>
        <v>3.7181705405148091E-2</v>
      </c>
      <c r="J75" s="1">
        <f ca="1">RAND()</f>
        <v>0.17389082566780734</v>
      </c>
      <c r="K75" s="1">
        <f ca="1">RAND()</f>
        <v>0.17773359352735796</v>
      </c>
      <c r="L75" s="2">
        <f ca="1">RANK(H75,$H75:$K75,1)</f>
        <v>4</v>
      </c>
      <c r="M75" s="1"/>
      <c r="N75" s="1"/>
      <c r="O75" s="1"/>
    </row>
    <row r="76" spans="1:15">
      <c r="C76" s="1"/>
      <c r="D76" s="1">
        <f ca="1">RANK(H77,$H77:$K77,1)</f>
        <v>3</v>
      </c>
      <c r="E76" s="1">
        <f ca="1">RANK(I77,$H77:$K77,1)</f>
        <v>4</v>
      </c>
      <c r="F76" s="1">
        <f ca="1">RANK(J77,$H77:$K77,1)</f>
        <v>1</v>
      </c>
      <c r="G76" s="1">
        <f ca="1">RANK(K77,$H77:$K77,1)</f>
        <v>2</v>
      </c>
      <c r="H76" s="1"/>
      <c r="I76" s="1"/>
      <c r="J76" s="1"/>
      <c r="K76" s="1"/>
      <c r="L76" s="1"/>
      <c r="M76" s="1"/>
      <c r="N76" s="1"/>
      <c r="O76" s="1"/>
    </row>
    <row r="77" spans="1:15">
      <c r="A77" s="1">
        <v>38</v>
      </c>
      <c r="B77" s="1">
        <v>2</v>
      </c>
      <c r="C77" s="1" t="s">
        <v>199</v>
      </c>
      <c r="D77" s="1" t="s">
        <v>200</v>
      </c>
      <c r="E77" s="1" t="s">
        <v>201</v>
      </c>
      <c r="F77" s="1" t="s">
        <v>202</v>
      </c>
      <c r="G77" s="1" t="s">
        <v>203</v>
      </c>
      <c r="H77" s="1">
        <f ca="1">RAND()</f>
        <v>0.62251726196440738</v>
      </c>
      <c r="I77" s="1">
        <f ca="1">RAND()</f>
        <v>0.88577035930335868</v>
      </c>
      <c r="J77" s="1">
        <f ca="1">RAND()</f>
        <v>1.4498131283762761E-2</v>
      </c>
      <c r="K77" s="1">
        <f ca="1">RAND()</f>
        <v>0.55147994521720123</v>
      </c>
      <c r="L77" s="2">
        <f ca="1">RANK(H77,$H77:$K77,1)</f>
        <v>3</v>
      </c>
      <c r="M77" s="1"/>
      <c r="N77" s="1"/>
      <c r="O77" s="1"/>
    </row>
    <row r="78" spans="1:15">
      <c r="C78" s="1"/>
      <c r="D78" s="1">
        <f ca="1">RANK(H79,$H79:$K79,1)</f>
        <v>2</v>
      </c>
      <c r="E78" s="1">
        <f ca="1">RANK(I79,$H79:$K79,1)</f>
        <v>3</v>
      </c>
      <c r="F78" s="1">
        <f ca="1">RANK(J79,$H79:$K79,1)</f>
        <v>4</v>
      </c>
      <c r="G78" s="1">
        <f ca="1">RANK(K79,$H79:$K79,1)</f>
        <v>1</v>
      </c>
      <c r="H78" s="1"/>
      <c r="I78" s="1"/>
      <c r="J78" s="1"/>
      <c r="K78" s="1"/>
      <c r="L78" s="1"/>
      <c r="M78" s="1"/>
      <c r="N78" s="1"/>
      <c r="O78" s="1"/>
    </row>
    <row r="79" spans="1:15">
      <c r="A79" s="1">
        <v>39</v>
      </c>
      <c r="B79" s="1">
        <v>2</v>
      </c>
      <c r="C79" s="1" t="s">
        <v>204</v>
      </c>
      <c r="D79" s="1" t="s">
        <v>205</v>
      </c>
      <c r="E79" s="1" t="s">
        <v>206</v>
      </c>
      <c r="F79" s="1" t="s">
        <v>207</v>
      </c>
      <c r="G79" s="1" t="s">
        <v>208</v>
      </c>
      <c r="H79" s="1">
        <f ca="1">RAND()</f>
        <v>0.1626384149152188</v>
      </c>
      <c r="I79" s="1">
        <f ca="1">RAND()</f>
        <v>0.81653719129598812</v>
      </c>
      <c r="J79" s="1">
        <f ca="1">RAND()</f>
        <v>0.9825101901503156</v>
      </c>
      <c r="K79" s="1">
        <f ca="1">RAND()</f>
        <v>0.11474133114125129</v>
      </c>
      <c r="L79" s="2">
        <f ca="1">RANK(H79,$H79:$K79,1)</f>
        <v>2</v>
      </c>
      <c r="M79" s="1"/>
      <c r="N79" s="1"/>
      <c r="O79" s="1"/>
    </row>
    <row r="80" spans="1:15">
      <c r="C80" s="1"/>
      <c r="D80" s="1">
        <f ca="1">RANK(H81,$H81:$K81,1)</f>
        <v>1</v>
      </c>
      <c r="E80" s="1">
        <f ca="1">RANK(I81,$H81:$K81,1)</f>
        <v>3</v>
      </c>
      <c r="F80" s="1">
        <f ca="1">RANK(J81,$H81:$K81,1)</f>
        <v>2</v>
      </c>
      <c r="G80" s="1">
        <f ca="1">RANK(K81,$H81:$K81,1)</f>
        <v>4</v>
      </c>
      <c r="H80" s="1"/>
      <c r="I80" s="1"/>
      <c r="J80" s="1"/>
      <c r="K80" s="1"/>
      <c r="L80" s="1"/>
      <c r="M80" s="1"/>
      <c r="N80" s="1"/>
      <c r="O80" s="1"/>
    </row>
    <row r="81" spans="1:15">
      <c r="A81" s="1">
        <v>40</v>
      </c>
      <c r="B81" s="1">
        <v>2</v>
      </c>
      <c r="C81" s="1" t="s">
        <v>209</v>
      </c>
      <c r="D81" s="1" t="s">
        <v>210</v>
      </c>
      <c r="E81" s="1" t="s">
        <v>211</v>
      </c>
      <c r="F81" s="1" t="s">
        <v>212</v>
      </c>
      <c r="G81" s="1" t="s">
        <v>213</v>
      </c>
      <c r="H81" s="1">
        <f ca="1">RAND()</f>
        <v>0.26549342236016416</v>
      </c>
      <c r="I81" s="1">
        <f ca="1">RAND()</f>
        <v>0.36320645377920702</v>
      </c>
      <c r="J81" s="1">
        <f ca="1">RAND()</f>
        <v>0.27670313666074098</v>
      </c>
      <c r="K81" s="1">
        <f ca="1">RAND()</f>
        <v>0.71731144993163332</v>
      </c>
      <c r="L81" s="2">
        <f ca="1">RANK(H81,$H81:$K81,1)</f>
        <v>1</v>
      </c>
      <c r="M81" s="1"/>
      <c r="N81" s="1"/>
      <c r="O81" s="1"/>
    </row>
    <row r="82" spans="1:15">
      <c r="C82" s="1"/>
      <c r="D82" s="1">
        <f ca="1">RANK(H83,$H83:$K83,1)</f>
        <v>3</v>
      </c>
      <c r="E82" s="1">
        <f ca="1">RANK(I83,$H83:$K83,1)</f>
        <v>2</v>
      </c>
      <c r="F82" s="1">
        <f ca="1">RANK(J83,$H83:$K83,1)</f>
        <v>4</v>
      </c>
      <c r="G82" s="1">
        <f ca="1">RANK(K83,$H83:$K83,1)</f>
        <v>1</v>
      </c>
      <c r="H82" s="1"/>
      <c r="I82" s="1"/>
      <c r="J82" s="1"/>
      <c r="K82" s="1"/>
      <c r="L82" s="1"/>
      <c r="M82" s="1"/>
      <c r="N82" s="1"/>
      <c r="O82" s="1"/>
    </row>
    <row r="83" spans="1:15">
      <c r="A83" s="1">
        <v>41</v>
      </c>
      <c r="B83" s="1">
        <v>3</v>
      </c>
      <c r="C83" s="1" t="s">
        <v>214</v>
      </c>
      <c r="D83" s="1" t="s">
        <v>215</v>
      </c>
      <c r="E83" s="1" t="s">
        <v>216</v>
      </c>
      <c r="F83" s="1" t="s">
        <v>217</v>
      </c>
      <c r="G83" s="1" t="s">
        <v>218</v>
      </c>
      <c r="H83" s="1">
        <f ca="1">RAND()</f>
        <v>0.76961880690600692</v>
      </c>
      <c r="I83" s="1">
        <f ca="1">RAND()</f>
        <v>0.46554689077558786</v>
      </c>
      <c r="J83" s="1">
        <f ca="1">RAND()</f>
        <v>0.97389323651046211</v>
      </c>
      <c r="K83" s="1">
        <f ca="1">RAND()</f>
        <v>0.37407326358341131</v>
      </c>
      <c r="L83" s="2">
        <f ca="1">RANK(H83,$H83:$K83,1)</f>
        <v>3</v>
      </c>
      <c r="M83" s="1"/>
      <c r="N83" s="1"/>
      <c r="O83" s="1"/>
    </row>
    <row r="84" spans="1:15">
      <c r="C84" s="1"/>
      <c r="D84" s="1">
        <f ca="1">RANK(H85,$H85:$K85,1)</f>
        <v>3</v>
      </c>
      <c r="E84" s="1">
        <f ca="1">RANK(I85,$H85:$K85,1)</f>
        <v>1</v>
      </c>
      <c r="F84" s="1">
        <f ca="1">RANK(J85,$H85:$K85,1)</f>
        <v>4</v>
      </c>
      <c r="G84" s="1">
        <f ca="1">RANK(K85,$H85:$K85,1)</f>
        <v>2</v>
      </c>
      <c r="H84" s="1"/>
      <c r="I84" s="1"/>
      <c r="J84" s="1"/>
      <c r="K84" s="1"/>
      <c r="L84" s="1"/>
      <c r="M84" s="1"/>
      <c r="N84" s="1"/>
      <c r="O84" s="1"/>
    </row>
    <row r="85" spans="1:15">
      <c r="A85" s="1">
        <v>42</v>
      </c>
      <c r="B85" s="1">
        <v>3</v>
      </c>
      <c r="C85" s="1" t="s">
        <v>219</v>
      </c>
      <c r="D85" s="1" t="s">
        <v>220</v>
      </c>
      <c r="E85" s="1" t="s">
        <v>221</v>
      </c>
      <c r="F85" s="1" t="s">
        <v>222</v>
      </c>
      <c r="G85" s="1" t="s">
        <v>223</v>
      </c>
      <c r="H85" s="1">
        <f ca="1">RAND()</f>
        <v>0.19051642901221699</v>
      </c>
      <c r="I85" s="1">
        <f ca="1">RAND()</f>
        <v>8.069431912555991E-2</v>
      </c>
      <c r="J85" s="1">
        <f ca="1">RAND()</f>
        <v>0.75230621440097378</v>
      </c>
      <c r="K85" s="1">
        <f ca="1">RAND()</f>
        <v>0.12176706932362691</v>
      </c>
      <c r="L85" s="2">
        <f ca="1">RANK(H85,$H85:$K85,1)</f>
        <v>3</v>
      </c>
      <c r="M85" s="1"/>
      <c r="N85" s="1"/>
      <c r="O85" s="1"/>
    </row>
    <row r="86" spans="1:15">
      <c r="C86" s="1"/>
      <c r="D86" s="1">
        <f ca="1">RANK(H87,$H87:$K87,1)</f>
        <v>1</v>
      </c>
      <c r="E86" s="1">
        <f ca="1">RANK(I87,$H87:$K87,1)</f>
        <v>4</v>
      </c>
      <c r="F86" s="1">
        <f ca="1">RANK(J87,$H87:$K87,1)</f>
        <v>2</v>
      </c>
      <c r="G86" s="1">
        <f ca="1">RANK(K87,$H87:$K87,1)</f>
        <v>3</v>
      </c>
      <c r="H86" s="1"/>
      <c r="I86" s="1"/>
      <c r="J86" s="1"/>
      <c r="K86" s="1"/>
      <c r="L86" s="1"/>
      <c r="M86" s="1"/>
      <c r="N86" s="1"/>
      <c r="O86" s="1"/>
    </row>
    <row r="87" spans="1:15">
      <c r="A87" s="1">
        <v>43</v>
      </c>
      <c r="B87" s="1">
        <v>3</v>
      </c>
      <c r="C87" s="1" t="s">
        <v>224</v>
      </c>
      <c r="D87" s="1" t="s">
        <v>225</v>
      </c>
      <c r="E87" s="1" t="s">
        <v>226</v>
      </c>
      <c r="F87" s="1" t="s">
        <v>227</v>
      </c>
      <c r="G87" s="1" t="s">
        <v>228</v>
      </c>
      <c r="H87" s="1">
        <f ca="1">RAND()</f>
        <v>7.453520741401698E-2</v>
      </c>
      <c r="I87" s="1">
        <f ca="1">RAND()</f>
        <v>0.62929121814159583</v>
      </c>
      <c r="J87" s="1">
        <f ca="1">RAND()</f>
        <v>0.20723268752426072</v>
      </c>
      <c r="K87" s="1">
        <f ca="1">RAND()</f>
        <v>0.42520882442468488</v>
      </c>
      <c r="L87" s="2">
        <f ca="1">RANK(H87,$H87:$K87,1)</f>
        <v>1</v>
      </c>
      <c r="M87" s="1"/>
      <c r="N87" s="1"/>
      <c r="O87" s="1"/>
    </row>
    <row r="88" spans="1:15">
      <c r="C88" s="1"/>
      <c r="D88" s="1">
        <f ca="1">RANK(H89,$H89:$K89,1)</f>
        <v>2</v>
      </c>
      <c r="E88" s="1">
        <f ca="1">RANK(I89,$H89:$K89,1)</f>
        <v>4</v>
      </c>
      <c r="F88" s="1">
        <f ca="1">RANK(J89,$H89:$K89,1)</f>
        <v>3</v>
      </c>
      <c r="G88" s="1">
        <f ca="1">RANK(K89,$H89:$K89,1)</f>
        <v>1</v>
      </c>
      <c r="H88" s="1"/>
      <c r="I88" s="1"/>
      <c r="J88" s="1"/>
      <c r="K88" s="1"/>
      <c r="L88" s="1"/>
      <c r="M88" s="1"/>
      <c r="N88" s="1"/>
      <c r="O88" s="1"/>
    </row>
    <row r="89" spans="1:15">
      <c r="A89" s="1">
        <v>44</v>
      </c>
      <c r="B89" s="1">
        <v>3</v>
      </c>
      <c r="C89" s="1" t="s">
        <v>229</v>
      </c>
      <c r="D89" s="1" t="s">
        <v>230</v>
      </c>
      <c r="E89" s="1" t="s">
        <v>231</v>
      </c>
      <c r="F89" s="1" t="s">
        <v>232</v>
      </c>
      <c r="G89" s="1" t="s">
        <v>233</v>
      </c>
      <c r="H89" s="1">
        <f ca="1">RAND()</f>
        <v>0.31697768006095794</v>
      </c>
      <c r="I89" s="1">
        <f ca="1">RAND()</f>
        <v>0.62939167017629905</v>
      </c>
      <c r="J89" s="1">
        <f ca="1">RAND()</f>
        <v>0.54298018685543192</v>
      </c>
      <c r="K89" s="1">
        <f ca="1">RAND()</f>
        <v>0.10090372658278501</v>
      </c>
      <c r="L89" s="2">
        <f ca="1">RANK(H89,$H89:$K89,1)</f>
        <v>2</v>
      </c>
      <c r="M89" s="1"/>
      <c r="N89" s="1"/>
      <c r="O89" s="1"/>
    </row>
    <row r="90" spans="1:15">
      <c r="C90" s="1"/>
      <c r="D90" s="1">
        <f ca="1">RANK(H91,$H91:$K91,1)</f>
        <v>4</v>
      </c>
      <c r="E90" s="1">
        <f ca="1">RANK(I91,$H91:$K91,1)</f>
        <v>2</v>
      </c>
      <c r="F90" s="1">
        <f ca="1">RANK(J91,$H91:$K91,1)</f>
        <v>1</v>
      </c>
      <c r="G90" s="1">
        <f ca="1">RANK(K91,$H91:$K91,1)</f>
        <v>3</v>
      </c>
      <c r="H90" s="1"/>
      <c r="I90" s="1"/>
      <c r="J90" s="1"/>
      <c r="K90" s="1"/>
      <c r="L90" s="1"/>
      <c r="M90" s="1"/>
      <c r="N90" s="1"/>
      <c r="O90" s="1"/>
    </row>
    <row r="91" spans="1:15">
      <c r="A91" s="1">
        <v>45</v>
      </c>
      <c r="B91" s="1">
        <v>3</v>
      </c>
      <c r="C91" s="1" t="s">
        <v>234</v>
      </c>
      <c r="D91" s="1" t="s">
        <v>235</v>
      </c>
      <c r="E91" s="1" t="s">
        <v>236</v>
      </c>
      <c r="F91" s="1" t="s">
        <v>237</v>
      </c>
      <c r="G91" s="1" t="s">
        <v>238</v>
      </c>
      <c r="H91" s="1">
        <f ca="1">RAND()</f>
        <v>0.50039521220739025</v>
      </c>
      <c r="I91" s="1">
        <f ca="1">RAND()</f>
        <v>0.4207160833694028</v>
      </c>
      <c r="J91" s="1">
        <f ca="1">RAND()</f>
        <v>0.20471475663678118</v>
      </c>
      <c r="K91" s="1">
        <f ca="1">RAND()</f>
        <v>0.49066908690493183</v>
      </c>
      <c r="L91" s="2">
        <f ca="1">RANK(H91,$H91:$K91,1)</f>
        <v>4</v>
      </c>
      <c r="M91" s="1"/>
      <c r="N91" s="1"/>
      <c r="O91" s="1"/>
    </row>
    <row r="92" spans="1:15">
      <c r="C92" s="1"/>
      <c r="D92" s="1">
        <f ca="1">RANK(H93,$H93:$K93,1)</f>
        <v>1</v>
      </c>
      <c r="E92" s="1">
        <f ca="1">RANK(I93,$H93:$K93,1)</f>
        <v>4</v>
      </c>
      <c r="F92" s="1">
        <f ca="1">RANK(J93,$H93:$K93,1)</f>
        <v>2</v>
      </c>
      <c r="G92" s="1">
        <f ca="1">RANK(K93,$H93:$K93,1)</f>
        <v>3</v>
      </c>
      <c r="H92" s="1"/>
      <c r="I92" s="1"/>
      <c r="J92" s="1"/>
      <c r="K92" s="1"/>
      <c r="L92" s="1"/>
      <c r="M92" s="1"/>
      <c r="N92" s="1"/>
      <c r="O92" s="1"/>
    </row>
    <row r="93" spans="1:15">
      <c r="A93" s="1">
        <v>46</v>
      </c>
      <c r="B93" s="1">
        <v>3</v>
      </c>
      <c r="C93" s="1" t="s">
        <v>239</v>
      </c>
      <c r="D93" s="1" t="s">
        <v>240</v>
      </c>
      <c r="E93" s="1" t="s">
        <v>241</v>
      </c>
      <c r="F93" s="1" t="s">
        <v>242</v>
      </c>
      <c r="G93" s="1" t="s">
        <v>243</v>
      </c>
      <c r="H93" s="1">
        <f ca="1">RAND()</f>
        <v>2.0000909007822587E-2</v>
      </c>
      <c r="I93" s="1">
        <f ca="1">RAND()</f>
        <v>0.58085657862821671</v>
      </c>
      <c r="J93" s="1">
        <f ca="1">RAND()</f>
        <v>0.37839825843043906</v>
      </c>
      <c r="K93" s="1">
        <f ca="1">RAND()</f>
        <v>0.40667030974282903</v>
      </c>
      <c r="L93" s="2">
        <f ca="1">RANK(H93,$H93:$K93,1)</f>
        <v>1</v>
      </c>
      <c r="M93" s="1"/>
      <c r="N93" s="1"/>
      <c r="O93" s="1"/>
    </row>
    <row r="94" spans="1:15">
      <c r="C94" s="1"/>
      <c r="D94" s="1">
        <f ca="1">RANK(H95,$H95:$K95,1)</f>
        <v>1</v>
      </c>
      <c r="E94" s="1">
        <f ca="1">RANK(I95,$H95:$K95,1)</f>
        <v>2</v>
      </c>
      <c r="F94" s="1">
        <f ca="1">RANK(J95,$H95:$K95,1)</f>
        <v>4</v>
      </c>
      <c r="G94" s="1">
        <f ca="1">RANK(K95,$H95:$K95,1)</f>
        <v>3</v>
      </c>
      <c r="H94" s="1"/>
      <c r="I94" s="1"/>
      <c r="J94" s="1"/>
      <c r="K94" s="1"/>
      <c r="L94" s="1"/>
      <c r="M94" s="1"/>
      <c r="N94" s="1"/>
      <c r="O94" s="1"/>
    </row>
    <row r="95" spans="1:15">
      <c r="A95" s="1">
        <v>47</v>
      </c>
      <c r="B95" s="1">
        <v>3</v>
      </c>
      <c r="C95" s="1" t="s">
        <v>244</v>
      </c>
      <c r="D95" s="1" t="s">
        <v>245</v>
      </c>
      <c r="E95" s="1" t="s">
        <v>246</v>
      </c>
      <c r="F95" s="1" t="s">
        <v>247</v>
      </c>
      <c r="G95" s="1" t="s">
        <v>248</v>
      </c>
      <c r="H95" s="1">
        <f ca="1">RAND()</f>
        <v>0.17560415998092116</v>
      </c>
      <c r="I95" s="1">
        <f ca="1">RAND()</f>
        <v>0.79736847263027344</v>
      </c>
      <c r="J95" s="1">
        <f ca="1">RAND()</f>
        <v>0.88050809895898552</v>
      </c>
      <c r="K95" s="1">
        <f ca="1">RAND()</f>
        <v>0.82321616015529142</v>
      </c>
      <c r="L95" s="2">
        <f ca="1">RANK(H95,$H95:$K95,1)</f>
        <v>1</v>
      </c>
      <c r="M95" s="1"/>
      <c r="N95" s="1"/>
      <c r="O95" s="1"/>
    </row>
    <row r="96" spans="1:15">
      <c r="C96" s="1"/>
      <c r="D96" s="1">
        <f ca="1">RANK(H97,$H97:$K97,1)</f>
        <v>2</v>
      </c>
      <c r="E96" s="1">
        <f ca="1">RANK(I97,$H97:$K97,1)</f>
        <v>1</v>
      </c>
      <c r="F96" s="1">
        <f ca="1">RANK(J97,$H97:$K97,1)</f>
        <v>4</v>
      </c>
      <c r="G96" s="1">
        <f ca="1">RANK(K97,$H97:$K97,1)</f>
        <v>3</v>
      </c>
      <c r="H96" s="1"/>
      <c r="I96" s="1"/>
      <c r="J96" s="1"/>
      <c r="K96" s="1"/>
      <c r="L96" s="1"/>
      <c r="M96" s="1"/>
      <c r="N96" s="1"/>
      <c r="O96" s="1"/>
    </row>
    <row r="97" spans="1:15">
      <c r="A97" s="1">
        <v>48</v>
      </c>
      <c r="B97" s="1">
        <v>3</v>
      </c>
      <c r="C97" s="1" t="s">
        <v>249</v>
      </c>
      <c r="D97" s="1" t="s">
        <v>250</v>
      </c>
      <c r="E97" s="1" t="s">
        <v>251</v>
      </c>
      <c r="F97" s="1" t="s">
        <v>252</v>
      </c>
      <c r="G97" s="1" t="s">
        <v>253</v>
      </c>
      <c r="H97" s="1">
        <f ca="1">RAND()</f>
        <v>0.42792445056059503</v>
      </c>
      <c r="I97" s="1">
        <f ca="1">RAND()</f>
        <v>9.5455455828187374E-2</v>
      </c>
      <c r="J97" s="1">
        <f ca="1">RAND()</f>
        <v>0.83381677582870029</v>
      </c>
      <c r="K97" s="1">
        <f ca="1">RAND()</f>
        <v>0.77417518315191014</v>
      </c>
      <c r="L97" s="2">
        <f ca="1">RANK(H97,$H97:$K97,1)</f>
        <v>2</v>
      </c>
      <c r="M97" s="1"/>
      <c r="N97" s="1"/>
      <c r="O97" s="1"/>
    </row>
    <row r="98" spans="1:15">
      <c r="C98" s="1"/>
      <c r="D98" s="1">
        <f ca="1">RANK(H99,$H99:$K99,1)</f>
        <v>3</v>
      </c>
      <c r="E98" s="1">
        <f ca="1">RANK(I99,$H99:$K99,1)</f>
        <v>1</v>
      </c>
      <c r="F98" s="1">
        <f ca="1">RANK(J99,$H99:$K99,1)</f>
        <v>2</v>
      </c>
      <c r="G98" s="1">
        <f ca="1">RANK(K99,$H99:$K99,1)</f>
        <v>4</v>
      </c>
      <c r="H98" s="1"/>
      <c r="I98" s="1"/>
      <c r="J98" s="1"/>
      <c r="K98" s="1"/>
      <c r="L98" s="1"/>
      <c r="M98" s="1"/>
      <c r="N98" s="1"/>
      <c r="O98" s="1"/>
    </row>
    <row r="99" spans="1:15">
      <c r="A99" s="1">
        <v>49</v>
      </c>
      <c r="B99" s="1">
        <v>3</v>
      </c>
      <c r="C99" s="1" t="s">
        <v>254</v>
      </c>
      <c r="D99" s="1" t="s">
        <v>255</v>
      </c>
      <c r="E99" s="1" t="s">
        <v>256</v>
      </c>
      <c r="F99" s="1" t="s">
        <v>257</v>
      </c>
      <c r="G99" s="1" t="s">
        <v>258</v>
      </c>
      <c r="H99" s="1">
        <f ca="1">RAND()</f>
        <v>0.51798705749374152</v>
      </c>
      <c r="I99" s="1">
        <f ca="1">RAND()</f>
        <v>0.21919786486241322</v>
      </c>
      <c r="J99" s="1">
        <f ca="1">RAND()</f>
        <v>0.30603393466481132</v>
      </c>
      <c r="K99" s="1">
        <f ca="1">RAND()</f>
        <v>0.82774917672370862</v>
      </c>
      <c r="L99" s="2">
        <f ca="1">RANK(H99,$H99:$K99,1)</f>
        <v>3</v>
      </c>
      <c r="M99" s="1"/>
      <c r="N99" s="1"/>
      <c r="O99" s="1"/>
    </row>
    <row r="100" spans="1:15">
      <c r="C100" s="1"/>
      <c r="D100" s="1">
        <f ca="1">RANK(H101,$H101:$K101,1)</f>
        <v>4</v>
      </c>
      <c r="E100" s="1">
        <f ca="1">RANK(I101,$H101:$K101,1)</f>
        <v>1</v>
      </c>
      <c r="F100" s="1">
        <f ca="1">RANK(J101,$H101:$K101,1)</f>
        <v>3</v>
      </c>
      <c r="G100" s="1">
        <f ca="1">RANK(K101,$H101:$K101,1)</f>
        <v>2</v>
      </c>
      <c r="H100" s="1"/>
      <c r="I100" s="1"/>
      <c r="J100" s="1"/>
      <c r="K100" s="1"/>
      <c r="L100" s="1"/>
      <c r="M100" s="1"/>
      <c r="N100" s="1"/>
      <c r="O100" s="1"/>
    </row>
    <row r="101" spans="1:15">
      <c r="A101" s="1">
        <v>50</v>
      </c>
      <c r="B101" s="1">
        <v>3</v>
      </c>
      <c r="C101" s="1" t="s">
        <v>259</v>
      </c>
      <c r="D101" s="1" t="s">
        <v>260</v>
      </c>
      <c r="E101" s="1" t="s">
        <v>261</v>
      </c>
      <c r="F101" s="1" t="s">
        <v>262</v>
      </c>
      <c r="G101" s="1" t="s">
        <v>263</v>
      </c>
      <c r="H101" s="1">
        <f ca="1">RAND()</f>
        <v>0.70770562410441851</v>
      </c>
      <c r="I101" s="1">
        <f ca="1">RAND()</f>
        <v>0.25688035685330712</v>
      </c>
      <c r="J101" s="1">
        <f ca="1">RAND()</f>
        <v>0.70671822550367458</v>
      </c>
      <c r="K101" s="1">
        <f ca="1">RAND()</f>
        <v>0.38429799309070978</v>
      </c>
      <c r="L101" s="2">
        <f ca="1">RANK(H101,$H101:$K101,1)</f>
        <v>4</v>
      </c>
      <c r="M101" s="1"/>
      <c r="N101" s="1"/>
      <c r="O101" s="1"/>
    </row>
    <row r="102" spans="1:15">
      <c r="C102" s="1"/>
      <c r="D102" s="1">
        <f ca="1">RANK(H103,$H103:$K103,1)</f>
        <v>3</v>
      </c>
      <c r="E102" s="1">
        <f ca="1">RANK(I103,$H103:$K103,1)</f>
        <v>1</v>
      </c>
      <c r="F102" s="1">
        <f ca="1">RANK(J103,$H103:$K103,1)</f>
        <v>2</v>
      </c>
      <c r="G102" s="1">
        <f ca="1">RANK(K103,$H103:$K103,1)</f>
        <v>4</v>
      </c>
      <c r="H102" s="1"/>
      <c r="I102" s="1"/>
      <c r="J102" s="1"/>
      <c r="K102" s="1"/>
      <c r="L102" s="1"/>
      <c r="M102" s="1"/>
      <c r="N102" s="1"/>
      <c r="O102" s="1"/>
    </row>
    <row r="103" spans="1:15">
      <c r="A103" s="1">
        <v>51</v>
      </c>
      <c r="B103" s="1">
        <v>3</v>
      </c>
      <c r="C103" s="1" t="s">
        <v>264</v>
      </c>
      <c r="D103" s="1" t="s">
        <v>265</v>
      </c>
      <c r="E103" s="1" t="s">
        <v>266</v>
      </c>
      <c r="F103" s="1" t="s">
        <v>267</v>
      </c>
      <c r="G103" s="1" t="s">
        <v>268</v>
      </c>
      <c r="H103" s="1">
        <f ca="1">RAND()</f>
        <v>0.55221549975644335</v>
      </c>
      <c r="I103" s="1">
        <f ca="1">RAND()</f>
        <v>1.4397408803326295E-2</v>
      </c>
      <c r="J103" s="1">
        <f ca="1">RAND()</f>
        <v>0.41334363394698037</v>
      </c>
      <c r="K103" s="1">
        <f ca="1">RAND()</f>
        <v>0.6227014300224355</v>
      </c>
      <c r="L103" s="2">
        <f ca="1">RANK(H103,$H103:$K103,1)</f>
        <v>3</v>
      </c>
      <c r="M103" s="1"/>
      <c r="N103" s="1"/>
      <c r="O103" s="1"/>
    </row>
    <row r="104" spans="1:15">
      <c r="C104" s="1"/>
      <c r="D104" s="1">
        <f ca="1">RANK(H105,$H105:$K105,1)</f>
        <v>2</v>
      </c>
      <c r="E104" s="1">
        <f ca="1">RANK(I105,$H105:$K105,1)</f>
        <v>3</v>
      </c>
      <c r="F104" s="1">
        <f ca="1">RANK(J105,$H105:$K105,1)</f>
        <v>1</v>
      </c>
      <c r="G104" s="1">
        <f ca="1">RANK(K105,$H105:$K105,1)</f>
        <v>4</v>
      </c>
      <c r="H104" s="1"/>
      <c r="I104" s="1"/>
      <c r="J104" s="1"/>
      <c r="K104" s="1"/>
      <c r="L104" s="1"/>
      <c r="M104" s="1"/>
      <c r="N104" s="1"/>
      <c r="O104" s="1"/>
    </row>
    <row r="105" spans="1:15">
      <c r="A105" s="1">
        <v>52</v>
      </c>
      <c r="B105" s="1">
        <v>3</v>
      </c>
      <c r="C105" s="1" t="s">
        <v>269</v>
      </c>
      <c r="D105" s="1" t="s">
        <v>270</v>
      </c>
      <c r="E105" s="1" t="s">
        <v>271</v>
      </c>
      <c r="F105" s="1" t="s">
        <v>272</v>
      </c>
      <c r="G105" s="1" t="s">
        <v>273</v>
      </c>
      <c r="H105" s="1">
        <f ca="1">RAND()</f>
        <v>0.13247989850997755</v>
      </c>
      <c r="I105" s="1">
        <f ca="1">RAND()</f>
        <v>0.24602995037582143</v>
      </c>
      <c r="J105" s="1">
        <f ca="1">RAND()</f>
        <v>0.12632289770225591</v>
      </c>
      <c r="K105" s="1">
        <f ca="1">RAND()</f>
        <v>0.4041990880888372</v>
      </c>
      <c r="L105" s="2">
        <f ca="1">RANK(H105,$H105:$K105,1)</f>
        <v>2</v>
      </c>
      <c r="M105" s="1"/>
      <c r="N105" s="1"/>
      <c r="O105" s="1"/>
    </row>
    <row r="106" spans="1:15">
      <c r="C106" s="1"/>
      <c r="D106" s="1">
        <f ca="1">RANK(H107,$H107:$K107,1)</f>
        <v>2</v>
      </c>
      <c r="E106" s="1">
        <f ca="1">RANK(I107,$H107:$K107,1)</f>
        <v>3</v>
      </c>
      <c r="F106" s="1">
        <f ca="1">RANK(J107,$H107:$K107,1)</f>
        <v>4</v>
      </c>
      <c r="G106" s="1">
        <f ca="1">RANK(K107,$H107:$K107,1)</f>
        <v>1</v>
      </c>
      <c r="H106" s="1"/>
      <c r="I106" s="1"/>
      <c r="J106" s="1"/>
      <c r="K106" s="1"/>
      <c r="L106" s="1"/>
      <c r="M106" s="1"/>
      <c r="N106" s="1"/>
      <c r="O106" s="1"/>
    </row>
    <row r="107" spans="1:15">
      <c r="A107" s="1">
        <v>53</v>
      </c>
      <c r="B107" s="1">
        <v>3</v>
      </c>
      <c r="C107" s="1" t="s">
        <v>274</v>
      </c>
      <c r="D107" s="1" t="s">
        <v>275</v>
      </c>
      <c r="E107" s="1" t="s">
        <v>276</v>
      </c>
      <c r="F107" s="1" t="s">
        <v>277</v>
      </c>
      <c r="G107" s="1" t="s">
        <v>278</v>
      </c>
      <c r="H107" s="1">
        <f ca="1">RAND()</f>
        <v>0.40977421387175905</v>
      </c>
      <c r="I107" s="1">
        <f ca="1">RAND()</f>
        <v>0.73862196666832192</v>
      </c>
      <c r="J107" s="1">
        <f ca="1">RAND()</f>
        <v>0.95708574393197765</v>
      </c>
      <c r="K107" s="1">
        <f ca="1">RAND()</f>
        <v>0.25549680700321709</v>
      </c>
      <c r="L107" s="2">
        <f ca="1">RANK(H107,$H107:$K107,1)</f>
        <v>2</v>
      </c>
      <c r="M107" s="1"/>
      <c r="N107" s="1"/>
      <c r="O107" s="1"/>
    </row>
    <row r="108" spans="1:15">
      <c r="C108" s="1"/>
      <c r="D108" s="1">
        <f ca="1">RANK(H109,$H109:$K109,1)</f>
        <v>2</v>
      </c>
      <c r="E108" s="1">
        <f ca="1">RANK(I109,$H109:$K109,1)</f>
        <v>4</v>
      </c>
      <c r="F108" s="1">
        <f ca="1">RANK(J109,$H109:$K109,1)</f>
        <v>3</v>
      </c>
      <c r="G108" s="1">
        <f ca="1">RANK(K109,$H109:$K109,1)</f>
        <v>1</v>
      </c>
      <c r="H108" s="1"/>
      <c r="I108" s="1"/>
      <c r="J108" s="1"/>
      <c r="K108" s="1"/>
      <c r="L108" s="1"/>
      <c r="M108" s="1"/>
      <c r="N108" s="1"/>
      <c r="O108" s="1"/>
    </row>
    <row r="109" spans="1:15">
      <c r="A109" s="1">
        <v>54</v>
      </c>
      <c r="B109" s="1">
        <v>3</v>
      </c>
      <c r="C109" s="1" t="s">
        <v>279</v>
      </c>
      <c r="D109" s="1" t="s">
        <v>280</v>
      </c>
      <c r="E109" s="1" t="s">
        <v>281</v>
      </c>
      <c r="F109" s="1" t="s">
        <v>282</v>
      </c>
      <c r="G109" s="1" t="s">
        <v>283</v>
      </c>
      <c r="H109" s="1">
        <f ca="1">RAND()</f>
        <v>0.25736601086178601</v>
      </c>
      <c r="I109" s="1">
        <f ca="1">RAND()</f>
        <v>0.71861850577665987</v>
      </c>
      <c r="J109" s="1">
        <f ca="1">RAND()</f>
        <v>0.31188135690690399</v>
      </c>
      <c r="K109" s="1">
        <f ca="1">RAND()</f>
        <v>0.18363364999505727</v>
      </c>
      <c r="L109" s="2">
        <f ca="1">RANK(H109,$H109:$K109,1)</f>
        <v>2</v>
      </c>
      <c r="M109" s="1"/>
      <c r="N109" s="1"/>
      <c r="O109" s="1"/>
    </row>
    <row r="110" spans="1:15">
      <c r="C110" s="1"/>
      <c r="D110" s="1">
        <f ca="1">RANK(H111,$H111:$K111,1)</f>
        <v>4</v>
      </c>
      <c r="E110" s="1">
        <f ca="1">RANK(I111,$H111:$K111,1)</f>
        <v>2</v>
      </c>
      <c r="F110" s="1">
        <f ca="1">RANK(J111,$H111:$K111,1)</f>
        <v>3</v>
      </c>
      <c r="G110" s="1">
        <f ca="1">RANK(K111,$H111:$K111,1)</f>
        <v>1</v>
      </c>
      <c r="H110" s="1"/>
      <c r="I110" s="1"/>
      <c r="J110" s="1"/>
      <c r="K110" s="1"/>
      <c r="L110" s="1"/>
      <c r="M110" s="1"/>
      <c r="N110" s="1"/>
      <c r="O110" s="1"/>
    </row>
    <row r="111" spans="1:15">
      <c r="A111" s="1">
        <v>55</v>
      </c>
      <c r="B111" s="1">
        <v>3</v>
      </c>
      <c r="C111" s="1" t="s">
        <v>284</v>
      </c>
      <c r="D111" s="1" t="s">
        <v>285</v>
      </c>
      <c r="E111" s="1" t="s">
        <v>286</v>
      </c>
      <c r="F111" s="1" t="s">
        <v>287</v>
      </c>
      <c r="G111" s="1" t="s">
        <v>288</v>
      </c>
      <c r="H111" s="1">
        <f ca="1">RAND()</f>
        <v>0.81761178176153271</v>
      </c>
      <c r="I111" s="1">
        <f ca="1">RAND()</f>
        <v>0.38143604693358923</v>
      </c>
      <c r="J111" s="1">
        <f ca="1">RAND()</f>
        <v>0.7705674903311126</v>
      </c>
      <c r="K111" s="1">
        <f ca="1">RAND()</f>
        <v>0.34737415552646234</v>
      </c>
      <c r="L111" s="2">
        <f ca="1">RANK(H111,$H111:$K111,1)</f>
        <v>4</v>
      </c>
      <c r="M111" s="1"/>
      <c r="N111" s="1"/>
      <c r="O111" s="1"/>
    </row>
    <row r="112" spans="1:15">
      <c r="C112" s="1"/>
      <c r="D112" s="1">
        <f ca="1">RANK(H113,$H113:$K113,1)</f>
        <v>2</v>
      </c>
      <c r="E112" s="1">
        <f ca="1">RANK(I113,$H113:$K113,1)</f>
        <v>4</v>
      </c>
      <c r="F112" s="1">
        <f ca="1">RANK(J113,$H113:$K113,1)</f>
        <v>3</v>
      </c>
      <c r="G112" s="1">
        <f ca="1">RANK(K113,$H113:$K113,1)</f>
        <v>1</v>
      </c>
      <c r="H112" s="1"/>
      <c r="I112" s="1"/>
      <c r="J112" s="1"/>
      <c r="K112" s="1"/>
      <c r="L112" s="1"/>
      <c r="M112" s="1"/>
      <c r="N112" s="1"/>
      <c r="O112" s="1"/>
    </row>
    <row r="113" spans="1:15">
      <c r="A113" s="1">
        <v>56</v>
      </c>
      <c r="B113" s="1">
        <v>3</v>
      </c>
      <c r="C113" s="1" t="s">
        <v>289</v>
      </c>
      <c r="D113" s="1" t="s">
        <v>290</v>
      </c>
      <c r="E113" s="1" t="s">
        <v>291</v>
      </c>
      <c r="F113" s="1" t="s">
        <v>292</v>
      </c>
      <c r="G113" s="1" t="s">
        <v>293</v>
      </c>
      <c r="H113" s="1">
        <f ca="1">RAND()</f>
        <v>0.31264975655725802</v>
      </c>
      <c r="I113" s="1">
        <f ca="1">RAND()</f>
        <v>0.63679664889103571</v>
      </c>
      <c r="J113" s="1">
        <f ca="1">RAND()</f>
        <v>0.37599603390569636</v>
      </c>
      <c r="K113" s="1">
        <f ca="1">RAND()</f>
        <v>0.12351762286660573</v>
      </c>
      <c r="L113" s="2">
        <f ca="1">RANK(H113,$H113:$K113,1)</f>
        <v>2</v>
      </c>
      <c r="M113" s="1"/>
      <c r="N113" s="1"/>
      <c r="O113" s="1"/>
    </row>
    <row r="114" spans="1:15">
      <c r="C114" s="1"/>
      <c r="D114" s="1">
        <f ca="1">RANK(H115,$H115:$K115,1)</f>
        <v>4</v>
      </c>
      <c r="E114" s="1">
        <f ca="1">RANK(I115,$H115:$K115,1)</f>
        <v>3</v>
      </c>
      <c r="F114" s="1">
        <f ca="1">RANK(J115,$H115:$K115,1)</f>
        <v>1</v>
      </c>
      <c r="G114" s="1">
        <f ca="1">RANK(K115,$H115:$K115,1)</f>
        <v>2</v>
      </c>
      <c r="H114" s="1"/>
      <c r="I114" s="1"/>
      <c r="J114" s="1"/>
      <c r="K114" s="1"/>
      <c r="L114" s="1"/>
      <c r="M114" s="1"/>
      <c r="N114" s="1"/>
      <c r="O114" s="1"/>
    </row>
    <row r="115" spans="1:15">
      <c r="A115" s="1">
        <v>57</v>
      </c>
      <c r="B115" s="1">
        <v>3</v>
      </c>
      <c r="C115" s="1" t="s">
        <v>294</v>
      </c>
      <c r="D115" s="1" t="s">
        <v>295</v>
      </c>
      <c r="E115" s="1" t="s">
        <v>296</v>
      </c>
      <c r="F115" s="1" t="s">
        <v>297</v>
      </c>
      <c r="G115" s="1" t="s">
        <v>298</v>
      </c>
      <c r="H115" s="1">
        <f ca="1">RAND()</f>
        <v>0.99695249206382386</v>
      </c>
      <c r="I115" s="1">
        <f ca="1">RAND()</f>
        <v>0.96235220812319167</v>
      </c>
      <c r="J115" s="1">
        <f ca="1">RAND()</f>
        <v>0.63998865190111576</v>
      </c>
      <c r="K115" s="1">
        <f ca="1">RAND()</f>
        <v>0.68137197074850153</v>
      </c>
      <c r="L115" s="2">
        <f ca="1">RANK(H115,$H115:$K115,1)</f>
        <v>4</v>
      </c>
      <c r="M115" s="1"/>
      <c r="N115" s="1"/>
      <c r="O115" s="1"/>
    </row>
    <row r="116" spans="1:15">
      <c r="C116" s="1"/>
      <c r="D116" s="1">
        <f ca="1">RANK(H117,$H117:$K117,1)</f>
        <v>3</v>
      </c>
      <c r="E116" s="1">
        <f ca="1">RANK(I117,$H117:$K117,1)</f>
        <v>2</v>
      </c>
      <c r="F116" s="1">
        <f ca="1">RANK(J117,$H117:$K117,1)</f>
        <v>4</v>
      </c>
      <c r="G116" s="1">
        <f ca="1">RANK(K117,$H117:$K117,1)</f>
        <v>1</v>
      </c>
      <c r="H116" s="1"/>
      <c r="I116" s="1"/>
      <c r="J116" s="1"/>
      <c r="K116" s="1"/>
      <c r="L116" s="1"/>
      <c r="M116" s="1"/>
      <c r="N116" s="1"/>
      <c r="O116" s="1"/>
    </row>
    <row r="117" spans="1:15">
      <c r="A117" s="1">
        <v>58</v>
      </c>
      <c r="B117" s="1">
        <v>3</v>
      </c>
      <c r="C117" s="1" t="s">
        <v>299</v>
      </c>
      <c r="D117" s="1" t="s">
        <v>300</v>
      </c>
      <c r="E117" s="1" t="s">
        <v>301</v>
      </c>
      <c r="F117" s="1" t="s">
        <v>302</v>
      </c>
      <c r="G117" s="1" t="s">
        <v>303</v>
      </c>
      <c r="H117" s="1">
        <f ca="1">RAND()</f>
        <v>0.34520609427239246</v>
      </c>
      <c r="I117" s="1">
        <f ca="1">RAND()</f>
        <v>0.27559828536958553</v>
      </c>
      <c r="J117" s="1">
        <f ca="1">RAND()</f>
        <v>0.84071324036088002</v>
      </c>
      <c r="K117" s="1">
        <f ca="1">RAND()</f>
        <v>5.6700987004489889E-2</v>
      </c>
      <c r="L117" s="2">
        <f ca="1">RANK(H117,$H117:$K117,1)</f>
        <v>3</v>
      </c>
      <c r="M117" s="1"/>
      <c r="N117" s="1"/>
      <c r="O117" s="1"/>
    </row>
    <row r="118" spans="1:15">
      <c r="C118" s="1"/>
      <c r="D118" s="1">
        <f ca="1">RANK(H119,$H119:$K119,1)</f>
        <v>2</v>
      </c>
      <c r="E118" s="1">
        <f ca="1">RANK(I119,$H119:$K119,1)</f>
        <v>4</v>
      </c>
      <c r="F118" s="1">
        <f ca="1">RANK(J119,$H119:$K119,1)</f>
        <v>3</v>
      </c>
      <c r="G118" s="1">
        <f ca="1">RANK(K119,$H119:$K119,1)</f>
        <v>1</v>
      </c>
      <c r="H118" s="1"/>
      <c r="I118" s="1"/>
      <c r="J118" s="1"/>
      <c r="K118" s="1"/>
      <c r="L118" s="1"/>
      <c r="M118" s="1"/>
      <c r="N118" s="1"/>
      <c r="O118" s="1"/>
    </row>
    <row r="119" spans="1:15">
      <c r="A119" s="1">
        <v>59</v>
      </c>
      <c r="B119" s="1">
        <v>3</v>
      </c>
      <c r="C119" s="1" t="s">
        <v>304</v>
      </c>
      <c r="D119" s="1" t="s">
        <v>305</v>
      </c>
      <c r="E119" s="1" t="s">
        <v>306</v>
      </c>
      <c r="F119" s="1" t="s">
        <v>307</v>
      </c>
      <c r="G119" s="1" t="s">
        <v>308</v>
      </c>
      <c r="H119" s="1">
        <f ca="1">RAND()</f>
        <v>0.48894294030218222</v>
      </c>
      <c r="I119" s="1">
        <f ca="1">RAND()</f>
        <v>0.65514494698662529</v>
      </c>
      <c r="J119" s="1">
        <f ca="1">RAND()</f>
        <v>0.53851075249142977</v>
      </c>
      <c r="K119" s="1">
        <f ca="1">RAND()</f>
        <v>0.16262900166749483</v>
      </c>
      <c r="L119" s="2">
        <f ca="1">RANK(H119,$H119:$K119,1)</f>
        <v>2</v>
      </c>
      <c r="M119" s="1"/>
      <c r="N119" s="1"/>
      <c r="O119" s="1"/>
    </row>
    <row r="120" spans="1:15">
      <c r="C120" s="1"/>
      <c r="D120" s="1">
        <f ca="1">RANK(H121,$H121:$K121,1)</f>
        <v>3</v>
      </c>
      <c r="E120" s="1">
        <f ca="1">RANK(I121,$H121:$K121,1)</f>
        <v>1</v>
      </c>
      <c r="F120" s="1">
        <f ca="1">RANK(J121,$H121:$K121,1)</f>
        <v>4</v>
      </c>
      <c r="G120" s="1">
        <f ca="1">RANK(K121,$H121:$K121,1)</f>
        <v>2</v>
      </c>
      <c r="H120" s="1"/>
      <c r="I120" s="1"/>
      <c r="J120" s="1"/>
      <c r="K120" s="1"/>
      <c r="L120" s="1"/>
      <c r="M120" s="1"/>
      <c r="N120" s="1"/>
      <c r="O120" s="1"/>
    </row>
    <row r="121" spans="1:15">
      <c r="A121" s="1">
        <v>60</v>
      </c>
      <c r="B121" s="1">
        <v>3</v>
      </c>
      <c r="C121" s="1" t="s">
        <v>309</v>
      </c>
      <c r="D121" s="1" t="s">
        <v>310</v>
      </c>
      <c r="E121" s="1" t="s">
        <v>311</v>
      </c>
      <c r="F121" s="1" t="s">
        <v>312</v>
      </c>
      <c r="G121" s="1" t="s">
        <v>313</v>
      </c>
      <c r="H121" s="1">
        <f ca="1">RAND()</f>
        <v>0.61984825894972073</v>
      </c>
      <c r="I121" s="1">
        <f ca="1">RAND()</f>
        <v>0.44341654207954218</v>
      </c>
      <c r="J121" s="1">
        <f ca="1">RAND()</f>
        <v>0.77155526082113568</v>
      </c>
      <c r="K121" s="1">
        <f ca="1">RAND()</f>
        <v>0.45141414008467073</v>
      </c>
      <c r="L121" s="2">
        <f ca="1">RANK(H121,$H121:$K121,1)</f>
        <v>3</v>
      </c>
      <c r="M121" s="1"/>
      <c r="N121" s="1"/>
      <c r="O121" s="1"/>
    </row>
    <row r="122" spans="1:15">
      <c r="C122" s="1"/>
      <c r="D122" s="1">
        <f ca="1">RANK(H123,$H123:$K123,1)</f>
        <v>1</v>
      </c>
      <c r="E122" s="1">
        <f ca="1">RANK(I123,$H123:$K123,1)</f>
        <v>4</v>
      </c>
      <c r="F122" s="1">
        <f ca="1">RANK(J123,$H123:$K123,1)</f>
        <v>3</v>
      </c>
      <c r="G122" s="1">
        <f ca="1">RANK(K123,$H123:$K123,1)</f>
        <v>2</v>
      </c>
      <c r="H122" s="1"/>
      <c r="I122" s="1"/>
      <c r="J122" s="1"/>
      <c r="K122" s="1"/>
      <c r="L122" s="1"/>
      <c r="M122" s="1"/>
      <c r="N122" s="1"/>
      <c r="O122" s="1"/>
    </row>
    <row r="123" spans="1:15">
      <c r="A123" s="1">
        <v>61</v>
      </c>
      <c r="B123" s="1">
        <v>4</v>
      </c>
      <c r="C123" s="1" t="s">
        <v>314</v>
      </c>
      <c r="D123" s="1" t="s">
        <v>315</v>
      </c>
      <c r="E123" s="1" t="s">
        <v>316</v>
      </c>
      <c r="F123" s="1" t="s">
        <v>317</v>
      </c>
      <c r="G123" s="1" t="s">
        <v>318</v>
      </c>
      <c r="H123" s="1">
        <f ca="1">RAND()</f>
        <v>0.25549443254650384</v>
      </c>
      <c r="I123" s="1">
        <f ca="1">RAND()</f>
        <v>0.70521913838033212</v>
      </c>
      <c r="J123" s="1">
        <f ca="1">RAND()</f>
        <v>0.58471217664747821</v>
      </c>
      <c r="K123" s="1">
        <f ca="1">RAND()</f>
        <v>0.32225143372066023</v>
      </c>
      <c r="L123" s="2">
        <f ca="1">RANK(H123,$H123:$K123,1)</f>
        <v>1</v>
      </c>
      <c r="M123" s="1"/>
      <c r="N123" s="1"/>
      <c r="O123" s="1"/>
    </row>
    <row r="124" spans="1:15">
      <c r="C124" s="1"/>
      <c r="D124" s="1">
        <f ca="1">RANK(H125,$H125:$K125,1)</f>
        <v>4</v>
      </c>
      <c r="E124" s="1">
        <f ca="1">RANK(I125,$H125:$K125,1)</f>
        <v>3</v>
      </c>
      <c r="F124" s="1">
        <f ca="1">RANK(J125,$H125:$K125,1)</f>
        <v>1</v>
      </c>
      <c r="G124" s="1">
        <f ca="1">RANK(K125,$H125:$K125,1)</f>
        <v>2</v>
      </c>
      <c r="H124" s="1"/>
      <c r="I124" s="1"/>
      <c r="J124" s="1"/>
      <c r="K124" s="1"/>
      <c r="L124" s="1"/>
      <c r="M124" s="1"/>
      <c r="N124" s="1"/>
      <c r="O124" s="1"/>
    </row>
    <row r="125" spans="1:15">
      <c r="A125" s="1">
        <v>62</v>
      </c>
      <c r="B125" s="1">
        <v>4</v>
      </c>
      <c r="C125" s="1" t="s">
        <v>319</v>
      </c>
      <c r="D125" s="1" t="s">
        <v>320</v>
      </c>
      <c r="E125" s="1" t="s">
        <v>321</v>
      </c>
      <c r="F125" s="1" t="s">
        <v>322</v>
      </c>
      <c r="G125" s="1" t="s">
        <v>323</v>
      </c>
      <c r="H125" s="1">
        <f ca="1">RAND()</f>
        <v>0.96161025983216919</v>
      </c>
      <c r="I125" s="1">
        <f ca="1">RAND()</f>
        <v>0.88961454969636167</v>
      </c>
      <c r="J125" s="1">
        <f ca="1">RAND()</f>
        <v>0.32372770781470339</v>
      </c>
      <c r="K125" s="1">
        <f ca="1">RAND()</f>
        <v>0.55429457451880759</v>
      </c>
      <c r="L125" s="2">
        <f ca="1">RANK(H125,$H125:$K125,1)</f>
        <v>4</v>
      </c>
      <c r="M125" s="1"/>
      <c r="N125" s="1"/>
      <c r="O125" s="1"/>
    </row>
    <row r="126" spans="1:15">
      <c r="C126" s="1"/>
      <c r="D126" s="1">
        <f ca="1">RANK(H127,$H127:$K127,1)</f>
        <v>3</v>
      </c>
      <c r="E126" s="1">
        <f ca="1">RANK(I127,$H127:$K127,1)</f>
        <v>1</v>
      </c>
      <c r="F126" s="1">
        <f ca="1">RANK(J127,$H127:$K127,1)</f>
        <v>4</v>
      </c>
      <c r="G126" s="1">
        <f ca="1">RANK(K127,$H127:$K127,1)</f>
        <v>2</v>
      </c>
      <c r="H126" s="1"/>
      <c r="I126" s="1"/>
      <c r="J126" s="1"/>
      <c r="K126" s="1"/>
      <c r="L126" s="1"/>
      <c r="M126" s="1"/>
      <c r="N126" s="1"/>
      <c r="O126" s="1"/>
    </row>
    <row r="127" spans="1:15">
      <c r="A127" s="1">
        <v>63</v>
      </c>
      <c r="B127" s="1">
        <v>4</v>
      </c>
      <c r="C127" s="1" t="s">
        <v>324</v>
      </c>
      <c r="D127" s="1" t="s">
        <v>325</v>
      </c>
      <c r="E127" s="1" t="s">
        <v>326</v>
      </c>
      <c r="F127" s="1" t="s">
        <v>327</v>
      </c>
      <c r="G127" s="1" t="s">
        <v>328</v>
      </c>
      <c r="H127" s="1">
        <f ca="1">RAND()</f>
        <v>0.6248385269517398</v>
      </c>
      <c r="I127" s="1">
        <f ca="1">RAND()</f>
        <v>0.13594019306217986</v>
      </c>
      <c r="J127" s="1">
        <f ca="1">RAND()</f>
        <v>0.66582161106968518</v>
      </c>
      <c r="K127" s="1">
        <f ca="1">RAND()</f>
        <v>0.20657696877370724</v>
      </c>
      <c r="L127" s="2">
        <f ca="1">RANK(H127,$H127:$K127,1)</f>
        <v>3</v>
      </c>
      <c r="M127" s="1"/>
      <c r="N127" s="1"/>
      <c r="O127" s="1"/>
    </row>
    <row r="128" spans="1:15">
      <c r="C128" s="1"/>
      <c r="D128" s="1">
        <f ca="1">RANK(H129,$H129:$K129,1)</f>
        <v>2</v>
      </c>
      <c r="E128" s="1">
        <f ca="1">RANK(I129,$H129:$K129,1)</f>
        <v>4</v>
      </c>
      <c r="F128" s="1">
        <f ca="1">RANK(J129,$H129:$K129,1)</f>
        <v>1</v>
      </c>
      <c r="G128" s="1">
        <f ca="1">RANK(K129,$H129:$K129,1)</f>
        <v>3</v>
      </c>
      <c r="H128" s="1"/>
      <c r="I128" s="1"/>
      <c r="J128" s="1"/>
      <c r="K128" s="1"/>
      <c r="L128" s="1"/>
      <c r="M128" s="1"/>
      <c r="N128" s="1"/>
      <c r="O128" s="1"/>
    </row>
    <row r="129" spans="1:15">
      <c r="A129" s="1">
        <v>64</v>
      </c>
      <c r="B129" s="1">
        <v>4</v>
      </c>
      <c r="C129" s="1" t="s">
        <v>329</v>
      </c>
      <c r="D129" s="1" t="s">
        <v>330</v>
      </c>
      <c r="E129" s="1" t="s">
        <v>331</v>
      </c>
      <c r="F129" s="1" t="s">
        <v>332</v>
      </c>
      <c r="G129" s="1" t="s">
        <v>333</v>
      </c>
      <c r="H129" s="1">
        <f ca="1">RAND()</f>
        <v>0.28317923569116743</v>
      </c>
      <c r="I129" s="1">
        <f ca="1">RAND()</f>
        <v>0.97256126243344465</v>
      </c>
      <c r="J129" s="1">
        <f ca="1">RAND()</f>
        <v>0.26123549988180306</v>
      </c>
      <c r="K129" s="1">
        <f ca="1">RAND()</f>
        <v>0.79917474999576277</v>
      </c>
      <c r="L129" s="2">
        <f ca="1">RANK(H129,$H129:$K129,1)</f>
        <v>2</v>
      </c>
      <c r="M129" s="1"/>
      <c r="N129" s="1"/>
      <c r="O129" s="1"/>
    </row>
    <row r="130" spans="1:15">
      <c r="C130" s="1"/>
      <c r="D130" s="1">
        <f ca="1">RANK(H131,$H131:$K131,1)</f>
        <v>3</v>
      </c>
      <c r="E130" s="1">
        <f ca="1">RANK(I131,$H131:$K131,1)</f>
        <v>1</v>
      </c>
      <c r="F130" s="1">
        <f ca="1">RANK(J131,$H131:$K131,1)</f>
        <v>4</v>
      </c>
      <c r="G130" s="1">
        <f ca="1">RANK(K131,$H131:$K131,1)</f>
        <v>2</v>
      </c>
      <c r="H130" s="1"/>
      <c r="I130" s="1"/>
      <c r="J130" s="1"/>
      <c r="K130" s="1"/>
      <c r="L130" s="1"/>
      <c r="M130" s="1"/>
      <c r="N130" s="1"/>
      <c r="O130" s="1"/>
    </row>
    <row r="131" spans="1:15">
      <c r="A131" s="1">
        <v>65</v>
      </c>
      <c r="B131" s="1">
        <v>4</v>
      </c>
      <c r="C131" s="1" t="s">
        <v>334</v>
      </c>
      <c r="D131" s="1" t="s">
        <v>335</v>
      </c>
      <c r="E131" s="1" t="s">
        <v>336</v>
      </c>
      <c r="F131" s="1" t="s">
        <v>337</v>
      </c>
      <c r="G131" s="1" t="s">
        <v>338</v>
      </c>
      <c r="H131" s="1">
        <f ca="1">RAND()</f>
        <v>0.68032364460942141</v>
      </c>
      <c r="I131" s="1">
        <f ca="1">RAND()</f>
        <v>0.5945291901432499</v>
      </c>
      <c r="J131" s="1">
        <f ca="1">RAND()</f>
        <v>0.81456332587352709</v>
      </c>
      <c r="K131" s="1">
        <f ca="1">RAND()</f>
        <v>0.59759607865855879</v>
      </c>
      <c r="L131" s="2">
        <f ca="1">RANK(H131,$H131:$K131,1)</f>
        <v>3</v>
      </c>
      <c r="M131" s="1"/>
      <c r="N131" s="1"/>
      <c r="O131" s="1"/>
    </row>
    <row r="132" spans="1:15">
      <c r="C132" s="1"/>
      <c r="D132" s="1">
        <f ca="1">RANK(H133,$H133:$K133,1)</f>
        <v>4</v>
      </c>
      <c r="E132" s="1">
        <f ca="1">RANK(I133,$H133:$K133,1)</f>
        <v>3</v>
      </c>
      <c r="F132" s="1">
        <f ca="1">RANK(J133,$H133:$K133,1)</f>
        <v>2</v>
      </c>
      <c r="G132" s="1">
        <f ca="1">RANK(K133,$H133:$K133,1)</f>
        <v>1</v>
      </c>
      <c r="H132" s="1"/>
      <c r="I132" s="1"/>
      <c r="J132" s="1"/>
      <c r="K132" s="1"/>
      <c r="L132" s="1"/>
      <c r="M132" s="1"/>
      <c r="N132" s="1"/>
      <c r="O132" s="1"/>
    </row>
    <row r="133" spans="1:15">
      <c r="A133" s="1">
        <v>66</v>
      </c>
      <c r="B133" s="1">
        <v>4</v>
      </c>
      <c r="C133" s="1" t="s">
        <v>339</v>
      </c>
      <c r="D133" s="1" t="s">
        <v>340</v>
      </c>
      <c r="E133" s="1" t="s">
        <v>341</v>
      </c>
      <c r="F133" s="1" t="s">
        <v>342</v>
      </c>
      <c r="G133" s="1" t="s">
        <v>343</v>
      </c>
      <c r="H133" s="1">
        <f ca="1">RAND()</f>
        <v>0.83172243173834948</v>
      </c>
      <c r="I133" s="1">
        <f ca="1">RAND()</f>
        <v>0.70827504225913551</v>
      </c>
      <c r="J133" s="1">
        <f ca="1">RAND()</f>
        <v>0.40019015483644993</v>
      </c>
      <c r="K133" s="1">
        <f ca="1">RAND()</f>
        <v>6.3870211470924199E-2</v>
      </c>
      <c r="L133" s="2">
        <f ca="1">RANK(H133,$H133:$K133,1)</f>
        <v>4</v>
      </c>
      <c r="M133" s="1"/>
      <c r="N133" s="1"/>
      <c r="O133" s="1"/>
    </row>
    <row r="134" spans="1:15">
      <c r="C134" s="1"/>
      <c r="D134" s="1">
        <f ca="1">RANK(H135,$H135:$K135,1)</f>
        <v>2</v>
      </c>
      <c r="E134" s="1">
        <f ca="1">RANK(I135,$H135:$K135,1)</f>
        <v>1</v>
      </c>
      <c r="F134" s="1">
        <f ca="1">RANK(J135,$H135:$K135,1)</f>
        <v>3</v>
      </c>
      <c r="G134" s="1">
        <f ca="1">RANK(K135,$H135:$K135,1)</f>
        <v>4</v>
      </c>
      <c r="H134" s="1"/>
      <c r="I134" s="1"/>
      <c r="J134" s="1"/>
      <c r="K134" s="1"/>
      <c r="L134" s="1"/>
      <c r="M134" s="1"/>
      <c r="N134" s="1"/>
      <c r="O134" s="1"/>
    </row>
    <row r="135" spans="1:15">
      <c r="A135" s="1">
        <v>67</v>
      </c>
      <c r="B135" s="1">
        <v>4</v>
      </c>
      <c r="C135" s="1" t="s">
        <v>344</v>
      </c>
      <c r="D135" s="1" t="s">
        <v>345</v>
      </c>
      <c r="E135" s="1" t="s">
        <v>346</v>
      </c>
      <c r="F135" s="1" t="s">
        <v>347</v>
      </c>
      <c r="G135" s="1" t="s">
        <v>348</v>
      </c>
      <c r="H135" s="1">
        <f ca="1">RAND()</f>
        <v>0.26021147283585644</v>
      </c>
      <c r="I135" s="1">
        <f ca="1">RAND()</f>
        <v>0.24796365464193504</v>
      </c>
      <c r="J135" s="1">
        <f ca="1">RAND()</f>
        <v>0.64126379307560755</v>
      </c>
      <c r="K135" s="1">
        <f ca="1">RAND()</f>
        <v>0.9215388289050076</v>
      </c>
      <c r="L135" s="2">
        <f ca="1">RANK(H135,$H135:$K135,1)</f>
        <v>2</v>
      </c>
      <c r="M135" s="1"/>
      <c r="N135" s="1"/>
      <c r="O135" s="1"/>
    </row>
    <row r="136" spans="1:15">
      <c r="C136" s="1"/>
      <c r="D136" s="1">
        <f ca="1">RANK(H137,$H137:$K137,1)</f>
        <v>3</v>
      </c>
      <c r="E136" s="1">
        <f ca="1">RANK(I137,$H137:$K137,1)</f>
        <v>4</v>
      </c>
      <c r="F136" s="1">
        <f ca="1">RANK(J137,$H137:$K137,1)</f>
        <v>1</v>
      </c>
      <c r="G136" s="1">
        <f ca="1">RANK(K137,$H137:$K137,1)</f>
        <v>2</v>
      </c>
      <c r="H136" s="1"/>
      <c r="I136" s="1"/>
      <c r="J136" s="1"/>
      <c r="K136" s="1"/>
      <c r="L136" s="1"/>
      <c r="M136" s="1"/>
      <c r="N136" s="1"/>
      <c r="O136" s="1"/>
    </row>
    <row r="137" spans="1:15">
      <c r="A137" s="1">
        <v>68</v>
      </c>
      <c r="B137" s="1">
        <v>4</v>
      </c>
      <c r="C137" s="1" t="s">
        <v>349</v>
      </c>
      <c r="D137" s="1" t="s">
        <v>350</v>
      </c>
      <c r="E137" s="1" t="s">
        <v>351</v>
      </c>
      <c r="F137" s="1" t="s">
        <v>352</v>
      </c>
      <c r="G137" s="1" t="s">
        <v>353</v>
      </c>
      <c r="H137" s="1">
        <f ca="1">RAND()</f>
        <v>0.51822027031403051</v>
      </c>
      <c r="I137" s="1">
        <f ca="1">RAND()</f>
        <v>0.66169397116341111</v>
      </c>
      <c r="J137" s="1">
        <f ca="1">RAND()</f>
        <v>0.14766153730773113</v>
      </c>
      <c r="K137" s="1">
        <f ca="1">RAND()</f>
        <v>0.30447803815051988</v>
      </c>
      <c r="L137" s="2">
        <f ca="1">RANK(H137,$H137:$K137,1)</f>
        <v>3</v>
      </c>
      <c r="M137" s="1"/>
      <c r="N137" s="1"/>
      <c r="O137" s="1"/>
    </row>
    <row r="138" spans="1:15">
      <c r="C138" s="1"/>
      <c r="D138" s="1">
        <f ca="1">RANK(H139,$H139:$K139,1)</f>
        <v>4</v>
      </c>
      <c r="E138" s="1">
        <f ca="1">RANK(I139,$H139:$K139,1)</f>
        <v>2</v>
      </c>
      <c r="F138" s="1">
        <f ca="1">RANK(J139,$H139:$K139,1)</f>
        <v>3</v>
      </c>
      <c r="G138" s="1">
        <f ca="1">RANK(K139,$H139:$K139,1)</f>
        <v>1</v>
      </c>
      <c r="H138" s="1"/>
      <c r="I138" s="1"/>
      <c r="J138" s="1"/>
      <c r="K138" s="1"/>
      <c r="L138" s="1"/>
      <c r="M138" s="1"/>
      <c r="N138" s="1"/>
      <c r="O138" s="1"/>
    </row>
    <row r="139" spans="1:15">
      <c r="A139" s="1">
        <v>69</v>
      </c>
      <c r="B139" s="1">
        <v>4</v>
      </c>
      <c r="C139" s="1" t="s">
        <v>354</v>
      </c>
      <c r="D139" s="1" t="s">
        <v>355</v>
      </c>
      <c r="E139" s="1" t="s">
        <v>356</v>
      </c>
      <c r="F139" s="1" t="s">
        <v>357</v>
      </c>
      <c r="G139" s="1" t="s">
        <v>358</v>
      </c>
      <c r="H139" s="1">
        <f ca="1">RAND()</f>
        <v>0.78484202026793681</v>
      </c>
      <c r="I139" s="1">
        <f ca="1">RAND()</f>
        <v>0.69483434867915395</v>
      </c>
      <c r="J139" s="1">
        <f ca="1">RAND()</f>
        <v>0.72846477439632396</v>
      </c>
      <c r="K139" s="1">
        <f ca="1">RAND()</f>
        <v>0.46653950058835714</v>
      </c>
      <c r="L139" s="2">
        <f ca="1">RANK(H139,$H139:$K139,1)</f>
        <v>4</v>
      </c>
      <c r="M139" s="1"/>
      <c r="N139" s="1"/>
      <c r="O139" s="1"/>
    </row>
    <row r="140" spans="1:15">
      <c r="C140" s="1"/>
      <c r="D140" s="1">
        <f ca="1">RANK(H141,$H141:$K141,1)</f>
        <v>2</v>
      </c>
      <c r="E140" s="1">
        <f ca="1">RANK(I141,$H141:$K141,1)</f>
        <v>1</v>
      </c>
      <c r="F140" s="1">
        <f ca="1">RANK(J141,$H141:$K141,1)</f>
        <v>4</v>
      </c>
      <c r="G140" s="1">
        <f ca="1">RANK(K141,$H141:$K141,1)</f>
        <v>3</v>
      </c>
      <c r="H140" s="1"/>
      <c r="I140" s="1"/>
      <c r="J140" s="1"/>
      <c r="K140" s="1"/>
      <c r="L140" s="1"/>
      <c r="M140" s="1"/>
      <c r="N140" s="1"/>
      <c r="O140" s="1"/>
    </row>
    <row r="141" spans="1:15">
      <c r="A141" s="1">
        <v>70</v>
      </c>
      <c r="B141" s="1">
        <v>4</v>
      </c>
      <c r="C141" s="1" t="s">
        <v>359</v>
      </c>
      <c r="D141" s="1" t="s">
        <v>360</v>
      </c>
      <c r="E141" s="1" t="s">
        <v>361</v>
      </c>
      <c r="F141" s="1" t="s">
        <v>362</v>
      </c>
      <c r="G141" s="1" t="s">
        <v>363</v>
      </c>
      <c r="H141" s="1">
        <f ca="1">RAND()</f>
        <v>0.41590214162211103</v>
      </c>
      <c r="I141" s="1">
        <f ca="1">RAND()</f>
        <v>0.17651725701029619</v>
      </c>
      <c r="J141" s="1">
        <f ca="1">RAND()</f>
        <v>0.76305171694445084</v>
      </c>
      <c r="K141" s="1">
        <f ca="1">RAND()</f>
        <v>0.61075574106702069</v>
      </c>
      <c r="L141" s="2">
        <f ca="1">RANK(H141,$H141:$K141,1)</f>
        <v>2</v>
      </c>
      <c r="M141" s="1"/>
      <c r="N141" s="1"/>
      <c r="O141" s="1"/>
    </row>
    <row r="142" spans="1:15">
      <c r="C142" s="1"/>
      <c r="D142" s="1">
        <f ca="1">RANK(H143,$H143:$K143,1)</f>
        <v>1</v>
      </c>
      <c r="E142" s="1">
        <f ca="1">RANK(I143,$H143:$K143,1)</f>
        <v>2</v>
      </c>
      <c r="F142" s="1">
        <f ca="1">RANK(J143,$H143:$K143,1)</f>
        <v>4</v>
      </c>
      <c r="G142" s="1">
        <f ca="1">RANK(K143,$H143:$K143,1)</f>
        <v>3</v>
      </c>
      <c r="H142" s="1"/>
      <c r="I142" s="1"/>
      <c r="J142" s="1"/>
      <c r="K142" s="1"/>
      <c r="L142" s="1"/>
      <c r="M142" s="1"/>
      <c r="N142" s="1"/>
      <c r="O142" s="1"/>
    </row>
    <row r="143" spans="1:15">
      <c r="A143" s="1">
        <v>71</v>
      </c>
      <c r="B143" s="1">
        <v>4</v>
      </c>
      <c r="C143" s="1" t="s">
        <v>364</v>
      </c>
      <c r="D143" s="1" t="s">
        <v>365</v>
      </c>
      <c r="E143" s="1" t="s">
        <v>366</v>
      </c>
      <c r="F143" s="1" t="s">
        <v>367</v>
      </c>
      <c r="G143" s="1" t="s">
        <v>368</v>
      </c>
      <c r="H143" s="1">
        <f ca="1">RAND()</f>
        <v>0.20978149886041542</v>
      </c>
      <c r="I143" s="1">
        <f ca="1">RAND()</f>
        <v>0.78565371192794053</v>
      </c>
      <c r="J143" s="1">
        <f ca="1">RAND()</f>
        <v>0.86326851803949745</v>
      </c>
      <c r="K143" s="1">
        <f ca="1">RAND()</f>
        <v>0.79701429067206719</v>
      </c>
      <c r="L143" s="2">
        <f ca="1">RANK(H143,$H143:$K143,1)</f>
        <v>1</v>
      </c>
      <c r="M143" s="1"/>
      <c r="N143" s="1"/>
      <c r="O143" s="1"/>
    </row>
    <row r="144" spans="1:15">
      <c r="C144" s="1"/>
      <c r="D144" s="1">
        <f ca="1">RANK(H145,$H145:$K145,1)</f>
        <v>1</v>
      </c>
      <c r="E144" s="1">
        <f ca="1">RANK(I145,$H145:$K145,1)</f>
        <v>3</v>
      </c>
      <c r="F144" s="1">
        <f ca="1">RANK(J145,$H145:$K145,1)</f>
        <v>2</v>
      </c>
      <c r="G144" s="1">
        <f ca="1">RANK(K145,$H145:$K145,1)</f>
        <v>4</v>
      </c>
      <c r="H144" s="1"/>
      <c r="I144" s="1"/>
      <c r="J144" s="1"/>
      <c r="K144" s="1"/>
      <c r="L144" s="1"/>
      <c r="M144" s="1"/>
      <c r="N144" s="1"/>
      <c r="O144" s="1"/>
    </row>
    <row r="145" spans="1:15">
      <c r="A145" s="1">
        <v>72</v>
      </c>
      <c r="B145" s="1">
        <v>4</v>
      </c>
      <c r="C145" s="1" t="s">
        <v>369</v>
      </c>
      <c r="D145" s="1" t="s">
        <v>370</v>
      </c>
      <c r="E145" s="1" t="s">
        <v>371</v>
      </c>
      <c r="F145" s="1" t="s">
        <v>372</v>
      </c>
      <c r="G145" s="1" t="s">
        <v>373</v>
      </c>
      <c r="H145" s="1">
        <f ca="1">RAND()</f>
        <v>0.17875038443703739</v>
      </c>
      <c r="I145" s="1">
        <f ca="1">RAND()</f>
        <v>0.5625624015391294</v>
      </c>
      <c r="J145" s="1">
        <f ca="1">RAND()</f>
        <v>0.27988130046208926</v>
      </c>
      <c r="K145" s="1">
        <f ca="1">RAND()</f>
        <v>0.77283861285481947</v>
      </c>
      <c r="L145" s="2">
        <f ca="1">RANK(H145,$H145:$K145,1)</f>
        <v>1</v>
      </c>
      <c r="M145" s="1"/>
      <c r="N145" s="1"/>
      <c r="O145" s="1"/>
    </row>
    <row r="146" spans="1:15">
      <c r="C146" s="1"/>
      <c r="D146" s="1">
        <f ca="1">RANK(H147,$H147:$K147,1)</f>
        <v>3</v>
      </c>
      <c r="E146" s="1">
        <f ca="1">RANK(I147,$H147:$K147,1)</f>
        <v>2</v>
      </c>
      <c r="F146" s="1">
        <f ca="1">RANK(J147,$H147:$K147,1)</f>
        <v>1</v>
      </c>
      <c r="G146" s="1">
        <f ca="1">RANK(K147,$H147:$K147,1)</f>
        <v>4</v>
      </c>
      <c r="H146" s="1"/>
      <c r="I146" s="1"/>
      <c r="J146" s="1"/>
      <c r="K146" s="1"/>
      <c r="L146" s="1"/>
      <c r="M146" s="1"/>
      <c r="N146" s="1"/>
      <c r="O146" s="1"/>
    </row>
    <row r="147" spans="1:15">
      <c r="A147" s="1">
        <v>73</v>
      </c>
      <c r="B147" s="1">
        <v>4</v>
      </c>
      <c r="C147" s="1" t="s">
        <v>374</v>
      </c>
      <c r="D147" s="1" t="s">
        <v>375</v>
      </c>
      <c r="E147" s="1" t="s">
        <v>376</v>
      </c>
      <c r="F147" s="1" t="s">
        <v>377</v>
      </c>
      <c r="G147" s="1" t="s">
        <v>378</v>
      </c>
      <c r="H147" s="1">
        <f ca="1">RAND()</f>
        <v>0.60194725638366087</v>
      </c>
      <c r="I147" s="1">
        <f ca="1">RAND()</f>
        <v>0.19092412997667285</v>
      </c>
      <c r="J147" s="1">
        <f ca="1">RAND()</f>
        <v>2.5279008147202298E-2</v>
      </c>
      <c r="K147" s="1">
        <f ca="1">RAND()</f>
        <v>0.80128299182828422</v>
      </c>
      <c r="L147" s="2">
        <f ca="1">RANK(H147,$H147:$K147,1)</f>
        <v>3</v>
      </c>
      <c r="M147" s="1"/>
      <c r="N147" s="1"/>
      <c r="O147" s="1"/>
    </row>
    <row r="148" spans="1:15">
      <c r="C148" s="1"/>
      <c r="D148" s="1">
        <f ca="1">RANK(H149,$H149:$K149,1)</f>
        <v>4</v>
      </c>
      <c r="E148" s="1">
        <f ca="1">RANK(I149,$H149:$K149,1)</f>
        <v>2</v>
      </c>
      <c r="F148" s="1">
        <f ca="1">RANK(J149,$H149:$K149,1)</f>
        <v>1</v>
      </c>
      <c r="G148" s="1">
        <f ca="1">RANK(K149,$H149:$K149,1)</f>
        <v>3</v>
      </c>
      <c r="H148" s="1"/>
      <c r="I148" s="1"/>
      <c r="J148" s="1"/>
      <c r="K148" s="1"/>
      <c r="L148" s="1"/>
      <c r="M148" s="1"/>
      <c r="N148" s="1"/>
      <c r="O148" s="1"/>
    </row>
    <row r="149" spans="1:15">
      <c r="A149" s="1">
        <v>74</v>
      </c>
      <c r="B149" s="1">
        <v>4</v>
      </c>
      <c r="C149" s="1" t="s">
        <v>379</v>
      </c>
      <c r="D149" s="1" t="s">
        <v>380</v>
      </c>
      <c r="E149" s="1" t="s">
        <v>381</v>
      </c>
      <c r="F149" s="1" t="s">
        <v>382</v>
      </c>
      <c r="G149" s="1" t="s">
        <v>383</v>
      </c>
      <c r="H149" s="1">
        <f ca="1">RAND()</f>
        <v>0.96021471051126583</v>
      </c>
      <c r="I149" s="1">
        <f ca="1">RAND()</f>
        <v>0.51995068104935593</v>
      </c>
      <c r="J149" s="1">
        <f ca="1">RAND()</f>
        <v>0.51375118537119191</v>
      </c>
      <c r="K149" s="1">
        <f ca="1">RAND()</f>
        <v>0.54442858814223971</v>
      </c>
      <c r="L149" s="2">
        <f ca="1">RANK(H149,$H149:$K149,1)</f>
        <v>4</v>
      </c>
      <c r="M149" s="1"/>
      <c r="N149" s="1"/>
      <c r="O149" s="1"/>
    </row>
    <row r="150" spans="1:15">
      <c r="C150" s="1"/>
      <c r="D150" s="1">
        <f ca="1">RANK(H151,$H151:$K151,1)</f>
        <v>4</v>
      </c>
      <c r="E150" s="1">
        <f ca="1">RANK(I151,$H151:$K151,1)</f>
        <v>3</v>
      </c>
      <c r="F150" s="1">
        <f ca="1">RANK(J151,$H151:$K151,1)</f>
        <v>2</v>
      </c>
      <c r="G150" s="1">
        <f ca="1">RANK(K151,$H151:$K151,1)</f>
        <v>1</v>
      </c>
      <c r="H150" s="1"/>
      <c r="I150" s="1"/>
      <c r="J150" s="1"/>
      <c r="K150" s="1"/>
      <c r="L150" s="1"/>
      <c r="M150" s="1"/>
      <c r="N150" s="1"/>
      <c r="O150" s="1"/>
    </row>
    <row r="151" spans="1:15">
      <c r="A151" s="1">
        <v>75</v>
      </c>
      <c r="B151" s="1">
        <v>4</v>
      </c>
      <c r="C151" s="1" t="s">
        <v>384</v>
      </c>
      <c r="D151" s="1" t="s">
        <v>385</v>
      </c>
      <c r="E151" s="1" t="s">
        <v>386</v>
      </c>
      <c r="F151" s="1" t="s">
        <v>387</v>
      </c>
      <c r="G151" s="1" t="s">
        <v>388</v>
      </c>
      <c r="H151" s="1">
        <f ca="1">RAND()</f>
        <v>0.99188113562332114</v>
      </c>
      <c r="I151" s="1">
        <f ca="1">RAND()</f>
        <v>0.70620596916103695</v>
      </c>
      <c r="J151" s="1">
        <f ca="1">RAND()</f>
        <v>0.27343098682679134</v>
      </c>
      <c r="K151" s="1">
        <f ca="1">RAND()</f>
        <v>0.14900834673977004</v>
      </c>
      <c r="L151" s="2">
        <f ca="1">RANK(H151,$H151:$K151,1)</f>
        <v>4</v>
      </c>
      <c r="M151" s="1"/>
      <c r="N151" s="1"/>
      <c r="O151" s="1"/>
    </row>
    <row r="152" spans="1:15">
      <c r="C152" s="1"/>
      <c r="D152" s="1">
        <f ca="1">RANK(H153,$H153:$K153,1)</f>
        <v>1</v>
      </c>
      <c r="E152" s="1">
        <f ca="1">RANK(I153,$H153:$K153,1)</f>
        <v>4</v>
      </c>
      <c r="F152" s="1">
        <f ca="1">RANK(J153,$H153:$K153,1)</f>
        <v>3</v>
      </c>
      <c r="G152" s="1">
        <f ca="1">RANK(K153,$H153:$K153,1)</f>
        <v>2</v>
      </c>
      <c r="H152" s="1"/>
      <c r="I152" s="1"/>
      <c r="J152" s="1"/>
      <c r="K152" s="1"/>
      <c r="L152" s="1"/>
      <c r="M152" s="1"/>
      <c r="N152" s="1"/>
      <c r="O152" s="1"/>
    </row>
    <row r="153" spans="1:15">
      <c r="A153" s="1">
        <v>76</v>
      </c>
      <c r="B153" s="1">
        <v>4</v>
      </c>
      <c r="C153" s="1" t="s">
        <v>389</v>
      </c>
      <c r="D153" s="1" t="s">
        <v>390</v>
      </c>
      <c r="E153" s="1" t="s">
        <v>391</v>
      </c>
      <c r="F153" s="1" t="s">
        <v>392</v>
      </c>
      <c r="G153" s="1" t="s">
        <v>393</v>
      </c>
      <c r="H153" s="1">
        <f ca="1">RAND()</f>
        <v>0.1555831328965277</v>
      </c>
      <c r="I153" s="1">
        <f ca="1">RAND()</f>
        <v>0.92386689427015478</v>
      </c>
      <c r="J153" s="1">
        <f ca="1">RAND()</f>
        <v>0.91543114558640248</v>
      </c>
      <c r="K153" s="1">
        <f ca="1">RAND()</f>
        <v>0.3173944576363199</v>
      </c>
      <c r="L153" s="2">
        <f ca="1">RANK(H153,$H153:$K153,1)</f>
        <v>1</v>
      </c>
      <c r="M153" s="1"/>
      <c r="N153" s="1"/>
      <c r="O153" s="1"/>
    </row>
    <row r="154" spans="1:15">
      <c r="C154" s="1"/>
      <c r="D154" s="1">
        <f ca="1">RANK(H155,$H155:$K155,1)</f>
        <v>4</v>
      </c>
      <c r="E154" s="1">
        <f ca="1">RANK(I155,$H155:$K155,1)</f>
        <v>1</v>
      </c>
      <c r="F154" s="1">
        <f ca="1">RANK(J155,$H155:$K155,1)</f>
        <v>2</v>
      </c>
      <c r="G154" s="1">
        <f ca="1">RANK(K155,$H155:$K155,1)</f>
        <v>3</v>
      </c>
      <c r="H154" s="1"/>
      <c r="I154" s="1"/>
      <c r="J154" s="1"/>
      <c r="K154" s="1"/>
      <c r="L154" s="1"/>
      <c r="M154" s="1"/>
      <c r="N154" s="1"/>
      <c r="O154" s="1"/>
    </row>
    <row r="155" spans="1:15">
      <c r="A155" s="1">
        <v>77</v>
      </c>
      <c r="B155" s="1">
        <v>4</v>
      </c>
      <c r="C155" s="1" t="s">
        <v>394</v>
      </c>
      <c r="D155" s="1" t="s">
        <v>395</v>
      </c>
      <c r="E155" s="1" t="s">
        <v>396</v>
      </c>
      <c r="F155" s="1" t="s">
        <v>397</v>
      </c>
      <c r="G155" s="1" t="s">
        <v>398</v>
      </c>
      <c r="H155" s="1">
        <f ca="1">RAND()</f>
        <v>0.58775383093963107</v>
      </c>
      <c r="I155" s="1">
        <f ca="1">RAND()</f>
        <v>0.15896439225957193</v>
      </c>
      <c r="J155" s="1">
        <f ca="1">RAND()</f>
        <v>0.2525603271561826</v>
      </c>
      <c r="K155" s="1">
        <f ca="1">RAND()</f>
        <v>0.30837541008968161</v>
      </c>
      <c r="L155" s="2">
        <f ca="1">RANK(H155,$H155:$K155,1)</f>
        <v>4</v>
      </c>
      <c r="M155" s="1"/>
      <c r="N155" s="1"/>
      <c r="O155" s="1"/>
    </row>
    <row r="156" spans="1:15">
      <c r="C156" s="1"/>
      <c r="D156" s="1">
        <f ca="1">RANK(H157,$H157:$K157,1)</f>
        <v>2</v>
      </c>
      <c r="E156" s="1">
        <f ca="1">RANK(I157,$H157:$K157,1)</f>
        <v>4</v>
      </c>
      <c r="F156" s="1">
        <f ca="1">RANK(J157,$H157:$K157,1)</f>
        <v>1</v>
      </c>
      <c r="G156" s="1">
        <f ca="1">RANK(K157,$H157:$K157,1)</f>
        <v>3</v>
      </c>
      <c r="H156" s="1"/>
      <c r="I156" s="1"/>
      <c r="J156" s="1"/>
      <c r="K156" s="1"/>
      <c r="L156" s="1"/>
      <c r="M156" s="1"/>
      <c r="N156" s="1"/>
      <c r="O156" s="1"/>
    </row>
    <row r="157" spans="1:15">
      <c r="A157" s="1">
        <v>78</v>
      </c>
      <c r="B157" s="1">
        <v>4</v>
      </c>
      <c r="C157" s="1" t="s">
        <v>399</v>
      </c>
      <c r="D157" s="1" t="s">
        <v>400</v>
      </c>
      <c r="E157" s="1" t="s">
        <v>401</v>
      </c>
      <c r="F157" s="1" t="s">
        <v>402</v>
      </c>
      <c r="G157" s="1" t="s">
        <v>403</v>
      </c>
      <c r="H157" s="1">
        <f ca="1">RAND()</f>
        <v>0.67694679130110147</v>
      </c>
      <c r="I157" s="1">
        <f ca="1">RAND()</f>
        <v>0.84359976518839208</v>
      </c>
      <c r="J157" s="1">
        <f ca="1">RAND()</f>
        <v>0.11589766072422081</v>
      </c>
      <c r="K157" s="1">
        <f ca="1">RAND()</f>
        <v>0.81077262976684372</v>
      </c>
      <c r="L157" s="2">
        <f ca="1">RANK(H157,$H157:$K157,1)</f>
        <v>2</v>
      </c>
      <c r="M157" s="1"/>
      <c r="N157" s="1"/>
      <c r="O157" s="1"/>
    </row>
    <row r="158" spans="1:15">
      <c r="C158" s="1"/>
      <c r="D158" s="1">
        <f ca="1">RANK(H159,$H159:$K159,1)</f>
        <v>4</v>
      </c>
      <c r="E158" s="1">
        <f ca="1">RANK(I159,$H159:$K159,1)</f>
        <v>2</v>
      </c>
      <c r="F158" s="1">
        <f ca="1">RANK(J159,$H159:$K159,1)</f>
        <v>1</v>
      </c>
      <c r="G158" s="1">
        <f ca="1">RANK(K159,$H159:$K159,1)</f>
        <v>3</v>
      </c>
      <c r="H158" s="1"/>
      <c r="I158" s="1"/>
      <c r="J158" s="1"/>
      <c r="K158" s="1"/>
      <c r="L158" s="1"/>
      <c r="M158" s="1"/>
      <c r="N158" s="1"/>
      <c r="O158" s="1"/>
    </row>
    <row r="159" spans="1:15">
      <c r="A159" s="1">
        <v>79</v>
      </c>
      <c r="B159" s="1">
        <v>4</v>
      </c>
      <c r="C159" s="1" t="s">
        <v>404</v>
      </c>
      <c r="D159" s="1" t="s">
        <v>405</v>
      </c>
      <c r="E159" s="1" t="s">
        <v>406</v>
      </c>
      <c r="F159" s="1" t="s">
        <v>407</v>
      </c>
      <c r="G159" s="1" t="s">
        <v>408</v>
      </c>
      <c r="H159" s="1">
        <f ca="1">RAND()</f>
        <v>0.81191455849900218</v>
      </c>
      <c r="I159" s="1">
        <f ca="1">RAND()</f>
        <v>0.31922320190531295</v>
      </c>
      <c r="J159" s="1">
        <f ca="1">RAND()</f>
        <v>0.20834550322559942</v>
      </c>
      <c r="K159" s="1">
        <f ca="1">RAND()</f>
        <v>0.68204212413658494</v>
      </c>
      <c r="L159" s="2">
        <f ca="1">RANK(H159,$H159:$K159,1)</f>
        <v>4</v>
      </c>
      <c r="M159" s="1"/>
      <c r="N159" s="1"/>
      <c r="O159" s="1"/>
    </row>
    <row r="160" spans="1:15">
      <c r="C160" s="1"/>
      <c r="D160" s="1">
        <f ca="1">RANK(H161,$H161:$K161,1)</f>
        <v>1</v>
      </c>
      <c r="E160" s="1">
        <f ca="1">RANK(I161,$H161:$K161,1)</f>
        <v>4</v>
      </c>
      <c r="F160" s="1">
        <f ca="1">RANK(J161,$H161:$K161,1)</f>
        <v>2</v>
      </c>
      <c r="G160" s="1">
        <f ca="1">RANK(K161,$H161:$K161,1)</f>
        <v>3</v>
      </c>
      <c r="H160" s="1"/>
      <c r="I160" s="1"/>
      <c r="J160" s="1"/>
      <c r="K160" s="1"/>
      <c r="L160" s="1"/>
      <c r="M160" s="1"/>
      <c r="N160" s="1"/>
      <c r="O160" s="1"/>
    </row>
    <row r="161" spans="1:15">
      <c r="A161" s="1">
        <v>80</v>
      </c>
      <c r="B161" s="1">
        <v>4</v>
      </c>
      <c r="C161" s="1" t="s">
        <v>409</v>
      </c>
      <c r="D161" s="1" t="s">
        <v>410</v>
      </c>
      <c r="E161" s="1" t="s">
        <v>411</v>
      </c>
      <c r="F161" s="1" t="s">
        <v>412</v>
      </c>
      <c r="G161" s="1" t="s">
        <v>413</v>
      </c>
      <c r="H161" s="1">
        <f ca="1">RAND()</f>
        <v>8.6596337932905998E-3</v>
      </c>
      <c r="I161" s="1">
        <f ca="1">RAND()</f>
        <v>0.80338212494914718</v>
      </c>
      <c r="J161" s="1">
        <f ca="1">RAND()</f>
        <v>0.18853707282841847</v>
      </c>
      <c r="K161" s="1">
        <f ca="1">RAND()</f>
        <v>0.60517091340951068</v>
      </c>
      <c r="L161" s="2">
        <f ca="1">RANK(H161,$H161:$K161,1)</f>
        <v>1</v>
      </c>
      <c r="M161" s="1"/>
      <c r="N161" s="1"/>
      <c r="O161" s="1"/>
    </row>
    <row r="162" spans="1:15">
      <c r="C162" s="1"/>
      <c r="D162" s="1">
        <f ca="1">RANK(H163,$H163:$K163,1)</f>
        <v>3</v>
      </c>
      <c r="E162" s="1">
        <f ca="1">RANK(I163,$H163:$K163,1)</f>
        <v>1</v>
      </c>
      <c r="F162" s="1">
        <f ca="1">RANK(J163,$H163:$K163,1)</f>
        <v>2</v>
      </c>
      <c r="G162" s="1">
        <f ca="1">RANK(K163,$H163:$K163,1)</f>
        <v>4</v>
      </c>
      <c r="H162" s="1"/>
      <c r="I162" s="1"/>
      <c r="J162" s="1"/>
      <c r="K162" s="1"/>
      <c r="L162" s="1"/>
      <c r="M162" s="1"/>
      <c r="N162" s="1"/>
      <c r="O162" s="1"/>
    </row>
    <row r="163" spans="1:15">
      <c r="A163" s="1">
        <v>81</v>
      </c>
      <c r="B163" s="1">
        <v>5</v>
      </c>
      <c r="C163" s="1" t="s">
        <v>414</v>
      </c>
      <c r="D163" s="1" t="s">
        <v>415</v>
      </c>
      <c r="E163" s="1" t="s">
        <v>416</v>
      </c>
      <c r="F163" s="1" t="s">
        <v>417</v>
      </c>
      <c r="G163" s="1" t="s">
        <v>418</v>
      </c>
      <c r="H163" s="1">
        <f ca="1">RAND()</f>
        <v>0.73867398659059758</v>
      </c>
      <c r="I163" s="1">
        <f ca="1">RAND()</f>
        <v>0.36563473256537593</v>
      </c>
      <c r="J163" s="1">
        <f ca="1">RAND()</f>
        <v>0.67781324371068441</v>
      </c>
      <c r="K163" s="1">
        <f ca="1">RAND()</f>
        <v>0.75535276957284359</v>
      </c>
      <c r="L163" s="2">
        <f ca="1">RANK(H163,$H163:$K163,1)</f>
        <v>3</v>
      </c>
      <c r="M163" s="1"/>
      <c r="N163" s="1"/>
      <c r="O163" s="1"/>
    </row>
    <row r="164" spans="1:15">
      <c r="C164" s="1"/>
      <c r="D164" s="1">
        <f ca="1">RANK(H165,$H165:$K165,1)</f>
        <v>1</v>
      </c>
      <c r="E164" s="1">
        <f ca="1">RANK(I165,$H165:$K165,1)</f>
        <v>2</v>
      </c>
      <c r="F164" s="1">
        <f ca="1">RANK(J165,$H165:$K165,1)</f>
        <v>4</v>
      </c>
      <c r="G164" s="1">
        <f ca="1">RANK(K165,$H165:$K165,1)</f>
        <v>3</v>
      </c>
      <c r="H164" s="1"/>
      <c r="I164" s="1"/>
      <c r="J164" s="1"/>
      <c r="K164" s="1"/>
      <c r="L164" s="1"/>
      <c r="M164" s="1"/>
      <c r="N164" s="1"/>
      <c r="O164" s="1"/>
    </row>
    <row r="165" spans="1:15">
      <c r="A165" s="1">
        <v>82</v>
      </c>
      <c r="B165" s="1">
        <v>5</v>
      </c>
      <c r="C165" s="1" t="s">
        <v>419</v>
      </c>
      <c r="D165" s="1" t="s">
        <v>420</v>
      </c>
      <c r="E165" s="1" t="s">
        <v>421</v>
      </c>
      <c r="F165" s="1" t="s">
        <v>422</v>
      </c>
      <c r="G165" s="1" t="s">
        <v>423</v>
      </c>
      <c r="H165" s="1">
        <f ca="1">RAND()</f>
        <v>4.8840528012424111E-2</v>
      </c>
      <c r="I165" s="1">
        <f ca="1">RAND()</f>
        <v>0.10409508452515059</v>
      </c>
      <c r="J165" s="1">
        <f ca="1">RAND()</f>
        <v>0.5680492701401314</v>
      </c>
      <c r="K165" s="1">
        <f ca="1">RAND()</f>
        <v>0.26001127465484697</v>
      </c>
      <c r="L165" s="2">
        <f ca="1">RANK(H165,$H165:$K165,1)</f>
        <v>1</v>
      </c>
      <c r="M165" s="1"/>
      <c r="N165" s="1"/>
      <c r="O165" s="1"/>
    </row>
    <row r="166" spans="1:15">
      <c r="C166" s="1"/>
      <c r="D166" s="1">
        <f ca="1">RANK(H167,$H167:$K167,1)</f>
        <v>3</v>
      </c>
      <c r="E166" s="1">
        <f ca="1">RANK(I167,$H167:$K167,1)</f>
        <v>2</v>
      </c>
      <c r="F166" s="1">
        <f ca="1">RANK(J167,$H167:$K167,1)</f>
        <v>1</v>
      </c>
      <c r="G166" s="1">
        <f ca="1">RANK(K167,$H167:$K167,1)</f>
        <v>4</v>
      </c>
      <c r="H166" s="1"/>
      <c r="I166" s="1"/>
      <c r="J166" s="1"/>
      <c r="K166" s="1"/>
      <c r="L166" s="1"/>
      <c r="M166" s="1"/>
      <c r="N166" s="1"/>
      <c r="O166" s="1"/>
    </row>
    <row r="167" spans="1:15">
      <c r="A167" s="1">
        <v>83</v>
      </c>
      <c r="B167" s="1">
        <v>5</v>
      </c>
      <c r="C167" s="1" t="s">
        <v>424</v>
      </c>
      <c r="D167" s="1" t="s">
        <v>425</v>
      </c>
      <c r="E167" s="1" t="s">
        <v>426</v>
      </c>
      <c r="F167" s="1" t="s">
        <v>427</v>
      </c>
      <c r="G167" s="1" t="s">
        <v>428</v>
      </c>
      <c r="H167" s="1">
        <f ca="1">RAND()</f>
        <v>0.60482359964162935</v>
      </c>
      <c r="I167" s="1">
        <f ca="1">RAND()</f>
        <v>0.31167586145629467</v>
      </c>
      <c r="J167" s="1">
        <f ca="1">RAND()</f>
        <v>0.15244571523214889</v>
      </c>
      <c r="K167" s="1">
        <f ca="1">RAND()</f>
        <v>0.67712517618750678</v>
      </c>
      <c r="L167" s="2">
        <f ca="1">RANK(H167,$H167:$K167,1)</f>
        <v>3</v>
      </c>
      <c r="M167" s="1"/>
      <c r="N167" s="1"/>
      <c r="O167" s="1"/>
    </row>
    <row r="168" spans="1:15">
      <c r="C168" s="1"/>
      <c r="D168" s="1">
        <f ca="1">RANK(H169,$H169:$K169,1)</f>
        <v>4</v>
      </c>
      <c r="E168" s="1">
        <f ca="1">RANK(I169,$H169:$K169,1)</f>
        <v>2</v>
      </c>
      <c r="F168" s="1">
        <f ca="1">RANK(J169,$H169:$K169,1)</f>
        <v>1</v>
      </c>
      <c r="G168" s="1">
        <f ca="1">RANK(K169,$H169:$K169,1)</f>
        <v>3</v>
      </c>
      <c r="H168" s="1"/>
      <c r="I168" s="1"/>
      <c r="J168" s="1"/>
      <c r="K168" s="1"/>
      <c r="L168" s="1"/>
      <c r="M168" s="1"/>
      <c r="N168" s="1"/>
      <c r="O168" s="1"/>
    </row>
    <row r="169" spans="1:15">
      <c r="A169" s="1">
        <v>84</v>
      </c>
      <c r="B169" s="1">
        <v>5</v>
      </c>
      <c r="C169" s="1" t="s">
        <v>429</v>
      </c>
      <c r="D169" s="1" t="s">
        <v>430</v>
      </c>
      <c r="E169" s="1" t="s">
        <v>431</v>
      </c>
      <c r="F169" s="1" t="s">
        <v>432</v>
      </c>
      <c r="G169" s="1" t="s">
        <v>433</v>
      </c>
      <c r="H169" s="1">
        <f ca="1">RAND()</f>
        <v>0.89750589849673523</v>
      </c>
      <c r="I169" s="1">
        <f ca="1">RAND()</f>
        <v>0.71274141802503233</v>
      </c>
      <c r="J169" s="1">
        <f ca="1">RAND()</f>
        <v>0.1686735756589961</v>
      </c>
      <c r="K169" s="1">
        <f ca="1">RAND()</f>
        <v>0.79269086766832841</v>
      </c>
      <c r="L169" s="2">
        <f ca="1">RANK(H169,$H169:$K169,1)</f>
        <v>4</v>
      </c>
      <c r="M169" s="1"/>
      <c r="N169" s="1"/>
      <c r="O169" s="1"/>
    </row>
    <row r="170" spans="1:15">
      <c r="C170" s="1"/>
      <c r="D170" s="1">
        <f ca="1">RANK(H171,$H171:$K171,1)</f>
        <v>4</v>
      </c>
      <c r="E170" s="1">
        <f ca="1">RANK(I171,$H171:$K171,1)</f>
        <v>1</v>
      </c>
      <c r="F170" s="1">
        <f ca="1">RANK(J171,$H171:$K171,1)</f>
        <v>2</v>
      </c>
      <c r="G170" s="1">
        <f ca="1">RANK(K171,$H171:$K171,1)</f>
        <v>3</v>
      </c>
      <c r="H170" s="1"/>
      <c r="I170" s="1"/>
      <c r="J170" s="1"/>
      <c r="K170" s="1"/>
      <c r="L170" s="1"/>
      <c r="M170" s="1"/>
      <c r="N170" s="1"/>
      <c r="O170" s="1"/>
    </row>
    <row r="171" spans="1:15">
      <c r="A171" s="1">
        <v>85</v>
      </c>
      <c r="B171" s="1">
        <v>5</v>
      </c>
      <c r="C171" s="1" t="s">
        <v>434</v>
      </c>
      <c r="D171" s="1" t="s">
        <v>435</v>
      </c>
      <c r="E171" s="1" t="s">
        <v>436</v>
      </c>
      <c r="F171" s="1" t="s">
        <v>437</v>
      </c>
      <c r="G171" s="1" t="s">
        <v>438</v>
      </c>
      <c r="H171" s="1">
        <f ca="1">RAND()</f>
        <v>0.90137533184225904</v>
      </c>
      <c r="I171" s="1">
        <f ca="1">RAND()</f>
        <v>0.12235736159205046</v>
      </c>
      <c r="J171" s="1">
        <f ca="1">RAND()</f>
        <v>0.46068479058372902</v>
      </c>
      <c r="K171" s="1">
        <f ca="1">RAND()</f>
        <v>0.8151607334077533</v>
      </c>
      <c r="L171" s="2">
        <f ca="1">RANK(H171,$H171:$K171,1)</f>
        <v>4</v>
      </c>
      <c r="M171" s="1"/>
      <c r="N171" s="1"/>
      <c r="O171" s="1"/>
    </row>
    <row r="172" spans="1:15">
      <c r="C172" s="1"/>
      <c r="D172" s="1">
        <f ca="1">RANK(H173,$H173:$K173,1)</f>
        <v>1</v>
      </c>
      <c r="E172" s="1">
        <f ca="1">RANK(I173,$H173:$K173,1)</f>
        <v>2</v>
      </c>
      <c r="F172" s="1">
        <f ca="1">RANK(J173,$H173:$K173,1)</f>
        <v>4</v>
      </c>
      <c r="G172" s="1">
        <f ca="1">RANK(K173,$H173:$K173,1)</f>
        <v>3</v>
      </c>
      <c r="H172" s="1"/>
      <c r="I172" s="1"/>
      <c r="J172" s="1"/>
      <c r="K172" s="1"/>
      <c r="L172" s="1"/>
      <c r="M172" s="1"/>
      <c r="N172" s="1"/>
      <c r="O172" s="1"/>
    </row>
    <row r="173" spans="1:15">
      <c r="A173" s="1">
        <v>86</v>
      </c>
      <c r="B173" s="1">
        <v>5</v>
      </c>
      <c r="C173" s="1" t="s">
        <v>439</v>
      </c>
      <c r="D173" s="1" t="s">
        <v>440</v>
      </c>
      <c r="E173" s="1" t="s">
        <v>441</v>
      </c>
      <c r="F173" s="1" t="s">
        <v>442</v>
      </c>
      <c r="G173" s="1" t="s">
        <v>443</v>
      </c>
      <c r="H173" s="1">
        <f ca="1">RAND()</f>
        <v>7.3768976756988236E-3</v>
      </c>
      <c r="I173" s="1">
        <f ca="1">RAND()</f>
        <v>0.12468329820762336</v>
      </c>
      <c r="J173" s="1">
        <f ca="1">RAND()</f>
        <v>0.57778268508276653</v>
      </c>
      <c r="K173" s="1">
        <f ca="1">RAND()</f>
        <v>0.20604727298789682</v>
      </c>
      <c r="L173" s="2">
        <f ca="1">RANK(H173,$H173:$K173,1)</f>
        <v>1</v>
      </c>
      <c r="M173" s="1"/>
      <c r="N173" s="1"/>
      <c r="O173" s="1"/>
    </row>
    <row r="174" spans="1:15">
      <c r="C174" s="1"/>
      <c r="D174" s="1">
        <f ca="1">RANK(H175,$H175:$K175,1)</f>
        <v>4</v>
      </c>
      <c r="E174" s="1">
        <f ca="1">RANK(I175,$H175:$K175,1)</f>
        <v>2</v>
      </c>
      <c r="F174" s="1">
        <f ca="1">RANK(J175,$H175:$K175,1)</f>
        <v>3</v>
      </c>
      <c r="G174" s="1">
        <f ca="1">RANK(K175,$H175:$K175,1)</f>
        <v>1</v>
      </c>
      <c r="H174" s="1"/>
      <c r="I174" s="1"/>
      <c r="J174" s="1"/>
      <c r="K174" s="1"/>
      <c r="L174" s="1"/>
      <c r="M174" s="1"/>
      <c r="N174" s="1"/>
      <c r="O174" s="1"/>
    </row>
    <row r="175" spans="1:15">
      <c r="A175" s="1">
        <v>87</v>
      </c>
      <c r="B175" s="1">
        <v>5</v>
      </c>
      <c r="C175" s="1" t="s">
        <v>444</v>
      </c>
      <c r="D175" s="1" t="s">
        <v>445</v>
      </c>
      <c r="E175" s="1" t="s">
        <v>446</v>
      </c>
      <c r="F175" s="1" t="s">
        <v>447</v>
      </c>
      <c r="G175" s="1" t="s">
        <v>448</v>
      </c>
      <c r="H175" s="1">
        <f ca="1">RAND()</f>
        <v>0.80614519428876041</v>
      </c>
      <c r="I175" s="1">
        <f ca="1">RAND()</f>
        <v>0.33021299978793495</v>
      </c>
      <c r="J175" s="1">
        <f ca="1">RAND()</f>
        <v>0.66710483920040886</v>
      </c>
      <c r="K175" s="1">
        <f ca="1">RAND()</f>
        <v>0.28569230634276277</v>
      </c>
      <c r="L175" s="2">
        <f ca="1">RANK(H175,$H175:$K175,1)</f>
        <v>4</v>
      </c>
      <c r="M175" s="1"/>
      <c r="N175" s="1"/>
      <c r="O175" s="1"/>
    </row>
    <row r="176" spans="1:15">
      <c r="C176" s="1"/>
      <c r="D176" s="1">
        <f ca="1">RANK(H177,$H177:$K177,1)</f>
        <v>1</v>
      </c>
      <c r="E176" s="1">
        <f ca="1">RANK(I177,$H177:$K177,1)</f>
        <v>4</v>
      </c>
      <c r="F176" s="1">
        <f ca="1">RANK(J177,$H177:$K177,1)</f>
        <v>3</v>
      </c>
      <c r="G176" s="1">
        <f ca="1">RANK(K177,$H177:$K177,1)</f>
        <v>2</v>
      </c>
      <c r="H176" s="1"/>
      <c r="I176" s="1"/>
      <c r="J176" s="1"/>
      <c r="K176" s="1"/>
      <c r="L176" s="1"/>
      <c r="M176" s="1"/>
      <c r="N176" s="1"/>
      <c r="O176" s="1"/>
    </row>
    <row r="177" spans="1:15">
      <c r="A177" s="1">
        <v>88</v>
      </c>
      <c r="B177" s="1">
        <v>5</v>
      </c>
      <c r="C177" s="1" t="s">
        <v>449</v>
      </c>
      <c r="D177" s="1" t="s">
        <v>450</v>
      </c>
      <c r="E177" s="1" t="s">
        <v>451</v>
      </c>
      <c r="F177" s="1" t="s">
        <v>452</v>
      </c>
      <c r="G177" s="1" t="s">
        <v>453</v>
      </c>
      <c r="H177" s="1">
        <f ca="1">RAND()</f>
        <v>0.38831387858823463</v>
      </c>
      <c r="I177" s="1">
        <f ca="1">RAND()</f>
        <v>0.71672636316699501</v>
      </c>
      <c r="J177" s="1">
        <f ca="1">RAND()</f>
        <v>0.69449225674957182</v>
      </c>
      <c r="K177" s="1">
        <f ca="1">RAND()</f>
        <v>0.39206442446695289</v>
      </c>
      <c r="L177" s="2">
        <f ca="1">RANK(H177,$H177:$K177,1)</f>
        <v>1</v>
      </c>
      <c r="M177" s="1"/>
      <c r="N177" s="1"/>
      <c r="O177" s="1"/>
    </row>
    <row r="178" spans="1:15">
      <c r="C178" s="1"/>
      <c r="D178" s="1">
        <f ca="1">RANK(H179,$H179:$K179,1)</f>
        <v>1</v>
      </c>
      <c r="E178" s="1">
        <f ca="1">RANK(I179,$H179:$K179,1)</f>
        <v>2</v>
      </c>
      <c r="F178" s="1">
        <f ca="1">RANK(J179,$H179:$K179,1)</f>
        <v>4</v>
      </c>
      <c r="G178" s="1">
        <f ca="1">RANK(K179,$H179:$K179,1)</f>
        <v>3</v>
      </c>
      <c r="H178" s="1"/>
      <c r="I178" s="1"/>
      <c r="J178" s="1"/>
      <c r="K178" s="1"/>
      <c r="L178" s="1"/>
      <c r="M178" s="1"/>
      <c r="N178" s="1"/>
      <c r="O178" s="1"/>
    </row>
    <row r="179" spans="1:15">
      <c r="A179" s="1">
        <v>89</v>
      </c>
      <c r="B179" s="1">
        <v>5</v>
      </c>
      <c r="C179" s="1" t="s">
        <v>454</v>
      </c>
      <c r="D179" s="1" t="s">
        <v>455</v>
      </c>
      <c r="E179" s="1" t="s">
        <v>456</v>
      </c>
      <c r="F179" s="1" t="s">
        <v>457</v>
      </c>
      <c r="G179" s="1" t="s">
        <v>458</v>
      </c>
      <c r="H179" s="1">
        <f ca="1">RAND()</f>
        <v>8.8855987566819117E-2</v>
      </c>
      <c r="I179" s="1">
        <f ca="1">RAND()</f>
        <v>0.22472055257453805</v>
      </c>
      <c r="J179" s="1">
        <f ca="1">RAND()</f>
        <v>0.57102019293152584</v>
      </c>
      <c r="K179" s="1">
        <f ca="1">RAND()</f>
        <v>0.51250212561334763</v>
      </c>
      <c r="L179" s="2">
        <f ca="1">RANK(H179,$H179:$K179,1)</f>
        <v>1</v>
      </c>
      <c r="M179" s="1"/>
      <c r="N179" s="1"/>
      <c r="O179" s="1"/>
    </row>
    <row r="180" spans="1:15">
      <c r="C180" s="1"/>
      <c r="D180" s="1">
        <f ca="1">RANK(H181,$H181:$K181,1)</f>
        <v>3</v>
      </c>
      <c r="E180" s="1">
        <f ca="1">RANK(I181,$H181:$K181,1)</f>
        <v>1</v>
      </c>
      <c r="F180" s="1">
        <f ca="1">RANK(J181,$H181:$K181,1)</f>
        <v>2</v>
      </c>
      <c r="G180" s="1">
        <f ca="1">RANK(K181,$H181:$K181,1)</f>
        <v>4</v>
      </c>
      <c r="H180" s="1"/>
      <c r="I180" s="1"/>
      <c r="J180" s="1"/>
      <c r="K180" s="1"/>
      <c r="L180" s="1"/>
      <c r="M180" s="1"/>
      <c r="N180" s="1"/>
      <c r="O180" s="1"/>
    </row>
    <row r="181" spans="1:15">
      <c r="A181" s="1">
        <v>90</v>
      </c>
      <c r="B181" s="1">
        <v>5</v>
      </c>
      <c r="C181" s="1" t="s">
        <v>459</v>
      </c>
      <c r="D181" s="1" t="s">
        <v>460</v>
      </c>
      <c r="E181" s="1" t="s">
        <v>461</v>
      </c>
      <c r="F181" s="1" t="s">
        <v>462</v>
      </c>
      <c r="G181" s="1" t="s">
        <v>463</v>
      </c>
      <c r="H181" s="1">
        <f ca="1">RAND()</f>
        <v>0.39368643124899472</v>
      </c>
      <c r="I181" s="1">
        <f ca="1">RAND()</f>
        <v>9.4827565957850579E-2</v>
      </c>
      <c r="J181" s="1">
        <f ca="1">RAND()</f>
        <v>0.26957895657084185</v>
      </c>
      <c r="K181" s="1">
        <f ca="1">RAND()</f>
        <v>0.5954218793567374</v>
      </c>
      <c r="L181" s="2">
        <f ca="1">RANK(H181,$H181:$K181,1)</f>
        <v>3</v>
      </c>
      <c r="M181" s="1"/>
      <c r="N181" s="1"/>
      <c r="O181" s="1"/>
    </row>
    <row r="182" spans="1:15">
      <c r="C182" s="1"/>
      <c r="D182" s="1">
        <f ca="1">RANK(H183,$H183:$K183,1)</f>
        <v>4</v>
      </c>
      <c r="E182" s="1">
        <f ca="1">RANK(I183,$H183:$K183,1)</f>
        <v>2</v>
      </c>
      <c r="F182" s="1">
        <f ca="1">RANK(J183,$H183:$K183,1)</f>
        <v>3</v>
      </c>
      <c r="G182" s="1">
        <f ca="1">RANK(K183,$H183:$K183,1)</f>
        <v>1</v>
      </c>
      <c r="H182" s="1"/>
      <c r="I182" s="1"/>
      <c r="J182" s="1"/>
      <c r="K182" s="1"/>
      <c r="L182" s="1"/>
      <c r="M182" s="1"/>
      <c r="N182" s="1"/>
      <c r="O182" s="1"/>
    </row>
    <row r="183" spans="1:15">
      <c r="A183" s="1">
        <v>91</v>
      </c>
      <c r="B183" s="1">
        <v>5</v>
      </c>
      <c r="C183" s="1" t="s">
        <v>464</v>
      </c>
      <c r="D183" s="1" t="s">
        <v>465</v>
      </c>
      <c r="E183" s="1" t="s">
        <v>466</v>
      </c>
      <c r="F183" s="1" t="s">
        <v>467</v>
      </c>
      <c r="G183" s="1" t="s">
        <v>468</v>
      </c>
      <c r="H183" s="1">
        <f ca="1">RAND()</f>
        <v>0.68021819931656735</v>
      </c>
      <c r="I183" s="1">
        <f ca="1">RAND()</f>
        <v>0.29776483473259252</v>
      </c>
      <c r="J183" s="1">
        <f ca="1">RAND()</f>
        <v>0.45479054465120805</v>
      </c>
      <c r="K183" s="1">
        <f ca="1">RAND()</f>
        <v>0.15067084395277874</v>
      </c>
      <c r="L183" s="2">
        <f ca="1">RANK(H183,$H183:$K183,1)</f>
        <v>4</v>
      </c>
      <c r="M183" s="1"/>
      <c r="N183" s="1"/>
      <c r="O183" s="1"/>
    </row>
    <row r="184" spans="1:15">
      <c r="C184" s="1"/>
      <c r="D184" s="1">
        <f ca="1">RANK(H185,$H185:$K185,1)</f>
        <v>2</v>
      </c>
      <c r="E184" s="1">
        <f ca="1">RANK(I185,$H185:$K185,1)</f>
        <v>1</v>
      </c>
      <c r="F184" s="1">
        <f ca="1">RANK(J185,$H185:$K185,1)</f>
        <v>4</v>
      </c>
      <c r="G184" s="1">
        <f ca="1">RANK(K185,$H185:$K185,1)</f>
        <v>3</v>
      </c>
      <c r="H184" s="1"/>
      <c r="I184" s="1"/>
      <c r="J184" s="1"/>
      <c r="K184" s="1"/>
      <c r="L184" s="1"/>
      <c r="M184" s="1"/>
      <c r="N184" s="1"/>
      <c r="O184" s="1"/>
    </row>
    <row r="185" spans="1:15">
      <c r="A185" s="1">
        <v>92</v>
      </c>
      <c r="B185" s="1">
        <v>5</v>
      </c>
      <c r="C185" s="1" t="s">
        <v>469</v>
      </c>
      <c r="D185" s="1" t="s">
        <v>470</v>
      </c>
      <c r="E185" s="1" t="s">
        <v>471</v>
      </c>
      <c r="F185" s="1" t="s">
        <v>472</v>
      </c>
      <c r="G185" s="1" t="s">
        <v>473</v>
      </c>
      <c r="H185" s="1">
        <f ca="1">RAND()</f>
        <v>0.34430719894176642</v>
      </c>
      <c r="I185" s="1">
        <f ca="1">RAND()</f>
        <v>0.29900652920408199</v>
      </c>
      <c r="J185" s="1">
        <f ca="1">RAND()</f>
        <v>0.93835591505244442</v>
      </c>
      <c r="K185" s="1">
        <f ca="1">RAND()</f>
        <v>0.39861555761212886</v>
      </c>
      <c r="L185" s="2">
        <f ca="1">RANK(H185,$H185:$K185,1)</f>
        <v>2</v>
      </c>
      <c r="M185" s="1"/>
      <c r="N185" s="1"/>
      <c r="O185" s="1"/>
    </row>
    <row r="186" spans="1:15">
      <c r="C186" s="1"/>
      <c r="D186" s="1">
        <f ca="1">RANK(H187,$H187:$K187,1)</f>
        <v>2</v>
      </c>
      <c r="E186" s="1">
        <f ca="1">RANK(I187,$H187:$K187,1)</f>
        <v>1</v>
      </c>
      <c r="F186" s="1">
        <f ca="1">RANK(J187,$H187:$K187,1)</f>
        <v>4</v>
      </c>
      <c r="G186" s="1">
        <f ca="1">RANK(K187,$H187:$K187,1)</f>
        <v>3</v>
      </c>
      <c r="H186" s="1"/>
      <c r="I186" s="1"/>
      <c r="J186" s="1"/>
      <c r="K186" s="1"/>
      <c r="L186" s="1"/>
      <c r="M186" s="1"/>
      <c r="N186" s="1"/>
      <c r="O186" s="1"/>
    </row>
    <row r="187" spans="1:15">
      <c r="A187" s="1">
        <v>93</v>
      </c>
      <c r="B187" s="1">
        <v>5</v>
      </c>
      <c r="C187" s="1" t="s">
        <v>474</v>
      </c>
      <c r="D187" s="1" t="s">
        <v>475</v>
      </c>
      <c r="E187" s="1" t="s">
        <v>476</v>
      </c>
      <c r="F187" s="1" t="s">
        <v>477</v>
      </c>
      <c r="G187" s="1" t="s">
        <v>478</v>
      </c>
      <c r="H187" s="1">
        <f ca="1">RAND()</f>
        <v>0.29908706745202307</v>
      </c>
      <c r="I187" s="1">
        <f ca="1">RAND()</f>
        <v>0.26612690620620671</v>
      </c>
      <c r="J187" s="1">
        <f ca="1">RAND()</f>
        <v>0.82999041157182607</v>
      </c>
      <c r="K187" s="1">
        <f ca="1">RAND()</f>
        <v>0.57435430159182366</v>
      </c>
      <c r="L187" s="2">
        <f ca="1">RANK(H187,$H187:$K187,1)</f>
        <v>2</v>
      </c>
      <c r="M187" s="1"/>
      <c r="N187" s="1"/>
      <c r="O187" s="1"/>
    </row>
    <row r="188" spans="1:15">
      <c r="C188" s="1"/>
      <c r="D188" s="1">
        <f ca="1">RANK(H189,$H189:$K189,1)</f>
        <v>2</v>
      </c>
      <c r="E188" s="1">
        <f ca="1">RANK(I189,$H189:$K189,1)</f>
        <v>1</v>
      </c>
      <c r="F188" s="1">
        <f ca="1">RANK(J189,$H189:$K189,1)</f>
        <v>3</v>
      </c>
      <c r="G188" s="1">
        <f ca="1">RANK(K189,$H189:$K189,1)</f>
        <v>4</v>
      </c>
      <c r="H188" s="1"/>
      <c r="I188" s="1"/>
      <c r="J188" s="1"/>
      <c r="K188" s="1"/>
      <c r="L188" s="1"/>
      <c r="M188" s="1"/>
      <c r="N188" s="1"/>
      <c r="O188" s="1"/>
    </row>
    <row r="189" spans="1:15">
      <c r="A189" s="1">
        <v>94</v>
      </c>
      <c r="B189" s="1">
        <v>5</v>
      </c>
      <c r="C189" s="1" t="s">
        <v>479</v>
      </c>
      <c r="D189" s="1" t="s">
        <v>480</v>
      </c>
      <c r="E189" s="1" t="s">
        <v>481</v>
      </c>
      <c r="F189" s="1" t="s">
        <v>482</v>
      </c>
      <c r="G189" s="1" t="s">
        <v>483</v>
      </c>
      <c r="H189" s="1">
        <f ca="1">RAND()</f>
        <v>0.45663472424318463</v>
      </c>
      <c r="I189" s="1">
        <f ca="1">RAND()</f>
        <v>0.2519232561773842</v>
      </c>
      <c r="J189" s="1">
        <f ca="1">RAND()</f>
        <v>0.61670808212272044</v>
      </c>
      <c r="K189" s="1">
        <f ca="1">RAND()</f>
        <v>0.80508960347477743</v>
      </c>
      <c r="L189" s="2">
        <f ca="1">RANK(H189,$H189:$K189,1)</f>
        <v>2</v>
      </c>
      <c r="M189" s="1"/>
      <c r="N189" s="1"/>
      <c r="O189" s="1"/>
    </row>
    <row r="190" spans="1:15">
      <c r="C190" s="1"/>
      <c r="D190" s="1">
        <f ca="1">RANK(H191,$H191:$K191,1)</f>
        <v>3</v>
      </c>
      <c r="E190" s="1">
        <f ca="1">RANK(I191,$H191:$K191,1)</f>
        <v>2</v>
      </c>
      <c r="F190" s="1">
        <f ca="1">RANK(J191,$H191:$K191,1)</f>
        <v>4</v>
      </c>
      <c r="G190" s="1">
        <f ca="1">RANK(K191,$H191:$K191,1)</f>
        <v>1</v>
      </c>
      <c r="H190" s="1"/>
      <c r="I190" s="1"/>
      <c r="J190" s="1"/>
      <c r="K190" s="1"/>
      <c r="L190" s="1"/>
      <c r="M190" s="1"/>
      <c r="N190" s="1"/>
      <c r="O190" s="1"/>
    </row>
    <row r="191" spans="1:15">
      <c r="A191" s="1">
        <v>95</v>
      </c>
      <c r="B191" s="1">
        <v>5</v>
      </c>
      <c r="C191" s="1" t="s">
        <v>484</v>
      </c>
      <c r="D191" s="1" t="s">
        <v>485</v>
      </c>
      <c r="E191" s="1" t="s">
        <v>486</v>
      </c>
      <c r="F191" s="1" t="s">
        <v>487</v>
      </c>
      <c r="G191" s="1" t="s">
        <v>488</v>
      </c>
      <c r="H191" s="1">
        <f ca="1">RAND()</f>
        <v>0.81440711620402262</v>
      </c>
      <c r="I191" s="1">
        <f ca="1">RAND()</f>
        <v>0.72091360553493755</v>
      </c>
      <c r="J191" s="1">
        <f ca="1">RAND()</f>
        <v>0.96107782699249844</v>
      </c>
      <c r="K191" s="1">
        <f ca="1">RAND()</f>
        <v>0.12250088565762085</v>
      </c>
      <c r="L191" s="2">
        <f ca="1">RANK(H191,$H191:$K191,1)</f>
        <v>3</v>
      </c>
      <c r="M191" s="1"/>
      <c r="N191" s="1"/>
      <c r="O191" s="1"/>
    </row>
    <row r="192" spans="1:15">
      <c r="C192" s="1"/>
      <c r="D192" s="1">
        <f ca="1">RANK(H193,$H193:$K193,1)</f>
        <v>1</v>
      </c>
      <c r="E192" s="1">
        <f ca="1">RANK(I193,$H193:$K193,1)</f>
        <v>4</v>
      </c>
      <c r="F192" s="1">
        <f ca="1">RANK(J193,$H193:$K193,1)</f>
        <v>2</v>
      </c>
      <c r="G192" s="1">
        <f ca="1">RANK(K193,$H193:$K193,1)</f>
        <v>3</v>
      </c>
      <c r="H192" s="1"/>
      <c r="I192" s="1"/>
      <c r="J192" s="1"/>
      <c r="K192" s="1"/>
      <c r="L192" s="1"/>
      <c r="M192" s="1"/>
      <c r="N192" s="1"/>
      <c r="O192" s="1"/>
    </row>
    <row r="193" spans="1:15">
      <c r="A193" s="1">
        <v>96</v>
      </c>
      <c r="B193" s="1">
        <v>5</v>
      </c>
      <c r="C193" s="1" t="s">
        <v>489</v>
      </c>
      <c r="D193" s="1" t="s">
        <v>490</v>
      </c>
      <c r="E193" s="1" t="s">
        <v>491</v>
      </c>
      <c r="F193" s="1" t="s">
        <v>492</v>
      </c>
      <c r="G193" s="1" t="s">
        <v>493</v>
      </c>
      <c r="H193" s="1">
        <f ca="1">RAND()</f>
        <v>0.63193344962709141</v>
      </c>
      <c r="I193" s="1">
        <f ca="1">RAND()</f>
        <v>0.95585825756571319</v>
      </c>
      <c r="J193" s="1">
        <f ca="1">RAND()</f>
        <v>0.74031854257840501</v>
      </c>
      <c r="K193" s="1">
        <f ca="1">RAND()</f>
        <v>0.8463547217933135</v>
      </c>
      <c r="L193" s="2">
        <f ca="1">RANK(H193,$H193:$K193,1)</f>
        <v>1</v>
      </c>
      <c r="M193" s="1"/>
      <c r="N193" s="1"/>
      <c r="O193" s="1"/>
    </row>
    <row r="194" spans="1:15">
      <c r="C194" s="1"/>
      <c r="D194" s="1">
        <f ca="1">RANK(H195,$H195:$K195,1)</f>
        <v>3</v>
      </c>
      <c r="E194" s="1">
        <f ca="1">RANK(I195,$H195:$K195,1)</f>
        <v>1</v>
      </c>
      <c r="F194" s="1">
        <f ca="1">RANK(J195,$H195:$K195,1)</f>
        <v>4</v>
      </c>
      <c r="G194" s="1">
        <f ca="1">RANK(K195,$H195:$K195,1)</f>
        <v>2</v>
      </c>
      <c r="H194" s="1"/>
      <c r="I194" s="1"/>
      <c r="J194" s="1"/>
      <c r="K194" s="1"/>
      <c r="L194" s="1"/>
      <c r="M194" s="1"/>
      <c r="N194" s="1"/>
      <c r="O194" s="1"/>
    </row>
    <row r="195" spans="1:15">
      <c r="A195" s="1">
        <v>97</v>
      </c>
      <c r="B195" s="1">
        <v>5</v>
      </c>
      <c r="C195" s="1" t="s">
        <v>494</v>
      </c>
      <c r="D195" s="1" t="s">
        <v>495</v>
      </c>
      <c r="E195" s="1" t="s">
        <v>496</v>
      </c>
      <c r="F195" s="1" t="s">
        <v>497</v>
      </c>
      <c r="G195" s="1" t="s">
        <v>498</v>
      </c>
      <c r="H195" s="1">
        <f ca="1">RAND()</f>
        <v>0.55762704886072367</v>
      </c>
      <c r="I195" s="1">
        <f ca="1">RAND()</f>
        <v>9.2408573183501375E-2</v>
      </c>
      <c r="J195" s="1">
        <f ca="1">RAND()</f>
        <v>0.97453892546617238</v>
      </c>
      <c r="K195" s="1">
        <f ca="1">RAND()</f>
        <v>0.29481341511055714</v>
      </c>
      <c r="L195" s="2">
        <f ca="1">RANK(H195,$H195:$K195,1)</f>
        <v>3</v>
      </c>
      <c r="M195" s="1"/>
      <c r="N195" s="1"/>
      <c r="O195" s="1"/>
    </row>
    <row r="196" spans="1:15">
      <c r="C196" s="1"/>
      <c r="D196" s="1">
        <f ca="1">RANK(H197,$H197:$K197,1)</f>
        <v>3</v>
      </c>
      <c r="E196" s="1">
        <f ca="1">RANK(I197,$H197:$K197,1)</f>
        <v>2</v>
      </c>
      <c r="F196" s="1">
        <f ca="1">RANK(J197,$H197:$K197,1)</f>
        <v>4</v>
      </c>
      <c r="G196" s="1">
        <f ca="1">RANK(K197,$H197:$K197,1)</f>
        <v>1</v>
      </c>
      <c r="H196" s="1"/>
      <c r="I196" s="1"/>
      <c r="J196" s="1"/>
      <c r="K196" s="1"/>
      <c r="L196" s="1"/>
      <c r="M196" s="1"/>
      <c r="N196" s="1"/>
      <c r="O196" s="1"/>
    </row>
    <row r="197" spans="1:15">
      <c r="A197" s="1">
        <v>98</v>
      </c>
      <c r="B197" s="1">
        <v>5</v>
      </c>
      <c r="C197" s="1" t="s">
        <v>499</v>
      </c>
      <c r="D197" s="1" t="s">
        <v>500</v>
      </c>
      <c r="E197" s="1" t="s">
        <v>501</v>
      </c>
      <c r="F197" s="1" t="s">
        <v>502</v>
      </c>
      <c r="G197" s="1" t="s">
        <v>503</v>
      </c>
      <c r="H197" s="1">
        <f ca="1">RAND()</f>
        <v>0.31257529185834954</v>
      </c>
      <c r="I197" s="1">
        <f ca="1">RAND()</f>
        <v>0.23857317203914763</v>
      </c>
      <c r="J197" s="1">
        <f ca="1">RAND()</f>
        <v>0.38223659204398885</v>
      </c>
      <c r="K197" s="1">
        <f ca="1">RAND()</f>
        <v>0.14224009945881599</v>
      </c>
      <c r="L197" s="2">
        <f ca="1">RANK(H197,$H197:$K197,1)</f>
        <v>3</v>
      </c>
      <c r="M197" s="1"/>
      <c r="N197" s="1"/>
      <c r="O197" s="1"/>
    </row>
    <row r="198" spans="1:15">
      <c r="C198" s="1"/>
      <c r="D198" s="1">
        <f ca="1">RANK(H199,$H199:$K199,1)</f>
        <v>3</v>
      </c>
      <c r="E198" s="1">
        <f ca="1">RANK(I199,$H199:$K199,1)</f>
        <v>1</v>
      </c>
      <c r="F198" s="1">
        <f ca="1">RANK(J199,$H199:$K199,1)</f>
        <v>4</v>
      </c>
      <c r="G198" s="1">
        <f ca="1">RANK(K199,$H199:$K199,1)</f>
        <v>2</v>
      </c>
      <c r="H198" s="1"/>
      <c r="I198" s="1"/>
      <c r="J198" s="1"/>
      <c r="K198" s="1"/>
      <c r="L198" s="1"/>
      <c r="M198" s="1"/>
      <c r="N198" s="1"/>
      <c r="O198" s="1"/>
    </row>
    <row r="199" spans="1:15">
      <c r="A199" s="1">
        <v>99</v>
      </c>
      <c r="B199" s="1">
        <v>5</v>
      </c>
      <c r="C199" s="1" t="s">
        <v>504</v>
      </c>
      <c r="D199" s="1" t="s">
        <v>505</v>
      </c>
      <c r="E199" s="1" t="s">
        <v>506</v>
      </c>
      <c r="F199" s="1" t="s">
        <v>507</v>
      </c>
      <c r="G199" s="1" t="s">
        <v>508</v>
      </c>
      <c r="H199" s="1">
        <f ca="1">RAND()</f>
        <v>0.44826413974385493</v>
      </c>
      <c r="I199" s="1">
        <f ca="1">RAND()</f>
        <v>0.14934082505157775</v>
      </c>
      <c r="J199" s="1">
        <f ca="1">RAND()</f>
        <v>0.47096957096127356</v>
      </c>
      <c r="K199" s="1">
        <f ca="1">RAND()</f>
        <v>0.27247840022620295</v>
      </c>
      <c r="L199" s="2">
        <f ca="1">RANK(H199,$H199:$K199,1)</f>
        <v>3</v>
      </c>
      <c r="M199" s="1"/>
      <c r="N199" s="1"/>
      <c r="O199" s="1"/>
    </row>
    <row r="200" spans="1:15">
      <c r="C200" s="1"/>
      <c r="D200" s="1">
        <f ca="1">RANK(H201,$H201:$K201,1)</f>
        <v>2</v>
      </c>
      <c r="E200" s="1">
        <f ca="1">RANK(I201,$H201:$K201,1)</f>
        <v>4</v>
      </c>
      <c r="F200" s="1">
        <f ca="1">RANK(J201,$H201:$K201,1)</f>
        <v>3</v>
      </c>
      <c r="G200" s="1">
        <f ca="1">RANK(K201,$H201:$K201,1)</f>
        <v>1</v>
      </c>
      <c r="H200" s="1"/>
      <c r="I200" s="1"/>
      <c r="J200" s="1"/>
      <c r="K200" s="1"/>
      <c r="L200" s="1"/>
      <c r="M200" s="1"/>
      <c r="N200" s="1"/>
      <c r="O200" s="1"/>
    </row>
    <row r="201" spans="1:15">
      <c r="A201" s="1">
        <v>100</v>
      </c>
      <c r="B201" s="1">
        <v>5</v>
      </c>
      <c r="C201" s="1" t="s">
        <v>509</v>
      </c>
      <c r="D201" s="1" t="s">
        <v>510</v>
      </c>
      <c r="E201" s="1" t="s">
        <v>511</v>
      </c>
      <c r="F201" s="1" t="s">
        <v>512</v>
      </c>
      <c r="G201" s="1" t="s">
        <v>513</v>
      </c>
      <c r="H201" s="1">
        <f ca="1">RAND()</f>
        <v>0.5041825778530038</v>
      </c>
      <c r="I201" s="1">
        <f ca="1">RAND()</f>
        <v>0.87490719830427544</v>
      </c>
      <c r="J201" s="1">
        <f ca="1">RAND()</f>
        <v>0.76729320459793404</v>
      </c>
      <c r="K201" s="1">
        <f ca="1">RAND()</f>
        <v>2.2039468222725067E-2</v>
      </c>
      <c r="L201" s="2">
        <f ca="1">RANK(H201,$H201:$K201,1)</f>
        <v>2</v>
      </c>
      <c r="M201" s="1"/>
      <c r="N201" s="1"/>
      <c r="O201" s="1"/>
    </row>
    <row r="202" spans="1:15">
      <c r="C202" s="1"/>
      <c r="D202" s="1">
        <f ca="1">RANK(H203,$H203:$K203,1)</f>
        <v>3</v>
      </c>
      <c r="E202" s="1">
        <f ca="1">RANK(I203,$H203:$K203,1)</f>
        <v>1</v>
      </c>
      <c r="F202" s="1">
        <f ca="1">RANK(J203,$H203:$K203,1)</f>
        <v>2</v>
      </c>
      <c r="G202" s="1">
        <f ca="1">RANK(K203,$H203:$K203,1)</f>
        <v>4</v>
      </c>
      <c r="H202" s="1"/>
      <c r="I202" s="1"/>
      <c r="J202" s="1"/>
      <c r="K202" s="1"/>
      <c r="L202" s="1"/>
      <c r="M202" s="1"/>
      <c r="N202" s="1"/>
      <c r="O202" s="1"/>
    </row>
    <row r="203" spans="1:15">
      <c r="A203" s="1">
        <v>101</v>
      </c>
      <c r="B203" s="1">
        <v>6</v>
      </c>
      <c r="C203" s="1" t="s">
        <v>514</v>
      </c>
      <c r="D203" s="1" t="s">
        <v>515</v>
      </c>
      <c r="E203" s="1" t="s">
        <v>516</v>
      </c>
      <c r="F203" s="1" t="s">
        <v>517</v>
      </c>
      <c r="G203" s="1" t="s">
        <v>518</v>
      </c>
      <c r="H203" s="1">
        <f ca="1">RAND()</f>
        <v>0.19763663474843363</v>
      </c>
      <c r="I203" s="1">
        <f ca="1">RAND()</f>
        <v>4.9017569482253331E-2</v>
      </c>
      <c r="J203" s="1">
        <f ca="1">RAND()</f>
        <v>9.1865975742673189E-2</v>
      </c>
      <c r="K203" s="1">
        <f ca="1">RAND()</f>
        <v>0.55085597958264299</v>
      </c>
      <c r="L203" s="2">
        <f ca="1">RANK(H203,$H203:$K203,1)</f>
        <v>3</v>
      </c>
      <c r="M203" s="1"/>
      <c r="N203" s="1"/>
      <c r="O203" s="1"/>
    </row>
    <row r="204" spans="1:15">
      <c r="C204" s="1"/>
      <c r="D204" s="1">
        <f ca="1">RANK(H205,$H205:$K205,1)</f>
        <v>1</v>
      </c>
      <c r="E204" s="1">
        <f ca="1">RANK(I205,$H205:$K205,1)</f>
        <v>4</v>
      </c>
      <c r="F204" s="1">
        <f ca="1">RANK(J205,$H205:$K205,1)</f>
        <v>2</v>
      </c>
      <c r="G204" s="1">
        <f ca="1">RANK(K205,$H205:$K205,1)</f>
        <v>3</v>
      </c>
      <c r="H204" s="1"/>
      <c r="I204" s="1"/>
      <c r="J204" s="1"/>
      <c r="K204" s="1"/>
      <c r="L204" s="1"/>
      <c r="M204" s="1"/>
      <c r="N204" s="1"/>
      <c r="O204" s="1"/>
    </row>
    <row r="205" spans="1:15">
      <c r="A205" s="1">
        <v>102</v>
      </c>
      <c r="B205" s="1">
        <v>6</v>
      </c>
      <c r="C205" s="1" t="s">
        <v>519</v>
      </c>
      <c r="D205" s="1" t="s">
        <v>520</v>
      </c>
      <c r="E205" s="1" t="s">
        <v>521</v>
      </c>
      <c r="F205" s="1" t="s">
        <v>522</v>
      </c>
      <c r="G205" s="1" t="s">
        <v>523</v>
      </c>
      <c r="H205" s="1">
        <f ca="1">RAND()</f>
        <v>0.56906798286770832</v>
      </c>
      <c r="I205" s="1">
        <f ca="1">RAND()</f>
        <v>0.96723114142932398</v>
      </c>
      <c r="J205" s="1">
        <f ca="1">RAND()</f>
        <v>0.57269149881649917</v>
      </c>
      <c r="K205" s="1">
        <f ca="1">RAND()</f>
        <v>0.72377261479037791</v>
      </c>
      <c r="L205" s="2">
        <f ca="1">RANK(H205,$H205:$K205,1)</f>
        <v>1</v>
      </c>
      <c r="M205" s="1"/>
      <c r="N205" s="1"/>
      <c r="O205" s="1"/>
    </row>
    <row r="206" spans="1:15">
      <c r="C206" s="1"/>
      <c r="D206" s="1">
        <f ca="1">RANK(H207,$H207:$K207,1)</f>
        <v>1</v>
      </c>
      <c r="E206" s="1">
        <f ca="1">RANK(I207,$H207:$K207,1)</f>
        <v>3</v>
      </c>
      <c r="F206" s="1">
        <f ca="1">RANK(J207,$H207:$K207,1)</f>
        <v>4</v>
      </c>
      <c r="G206" s="1">
        <f ca="1">RANK(K207,$H207:$K207,1)</f>
        <v>2</v>
      </c>
      <c r="H206" s="1"/>
      <c r="I206" s="1"/>
      <c r="J206" s="1"/>
      <c r="K206" s="1"/>
      <c r="L206" s="1"/>
      <c r="M206" s="1"/>
      <c r="N206" s="1"/>
      <c r="O206" s="1"/>
    </row>
    <row r="207" spans="1:15">
      <c r="A207" s="1">
        <v>103</v>
      </c>
      <c r="B207" s="1">
        <v>6</v>
      </c>
      <c r="C207" s="1" t="s">
        <v>524</v>
      </c>
      <c r="D207" s="1" t="s">
        <v>525</v>
      </c>
      <c r="E207" s="1" t="s">
        <v>526</v>
      </c>
      <c r="F207" s="1" t="s">
        <v>527</v>
      </c>
      <c r="G207" s="1" t="s">
        <v>528</v>
      </c>
      <c r="H207" s="1">
        <f ca="1">RAND()</f>
        <v>0.16061018169555052</v>
      </c>
      <c r="I207" s="1">
        <f ca="1">RAND()</f>
        <v>0.65411185317087195</v>
      </c>
      <c r="J207" s="1">
        <f ca="1">RAND()</f>
        <v>0.86260243893329314</v>
      </c>
      <c r="K207" s="1">
        <f ca="1">RAND()</f>
        <v>0.42499803371132272</v>
      </c>
      <c r="L207" s="2">
        <f ca="1">RANK(H207,$H207:$K207,1)</f>
        <v>1</v>
      </c>
      <c r="M207" s="1"/>
      <c r="N207" s="1"/>
      <c r="O207" s="1"/>
    </row>
    <row r="208" spans="1:15">
      <c r="C208" s="1"/>
      <c r="D208" s="1">
        <f ca="1">RANK(H209,$H209:$K209,1)</f>
        <v>4</v>
      </c>
      <c r="E208" s="1">
        <f ca="1">RANK(I209,$H209:$K209,1)</f>
        <v>1</v>
      </c>
      <c r="F208" s="1">
        <f ca="1">RANK(J209,$H209:$K209,1)</f>
        <v>3</v>
      </c>
      <c r="G208" s="1">
        <f ca="1">RANK(K209,$H209:$K209,1)</f>
        <v>2</v>
      </c>
      <c r="H208" s="1"/>
      <c r="I208" s="1"/>
      <c r="J208" s="1"/>
      <c r="K208" s="1"/>
      <c r="L208" s="1"/>
      <c r="M208" s="1"/>
      <c r="N208" s="1"/>
      <c r="O208" s="1"/>
    </row>
    <row r="209" spans="1:15">
      <c r="A209" s="1">
        <v>104</v>
      </c>
      <c r="B209" s="1">
        <v>6</v>
      </c>
      <c r="C209" s="1" t="s">
        <v>529</v>
      </c>
      <c r="D209" s="1" t="s">
        <v>530</v>
      </c>
      <c r="E209" s="1" t="s">
        <v>531</v>
      </c>
      <c r="F209" s="1" t="s">
        <v>532</v>
      </c>
      <c r="G209" s="1" t="s">
        <v>533</v>
      </c>
      <c r="H209" s="1">
        <f ca="1">RAND()</f>
        <v>0.99217256902968709</v>
      </c>
      <c r="I209" s="1">
        <f ca="1">RAND()</f>
        <v>0.28431728474605067</v>
      </c>
      <c r="J209" s="1">
        <f ca="1">RAND()</f>
        <v>0.97296328905511564</v>
      </c>
      <c r="K209" s="1">
        <f ca="1">RAND()</f>
        <v>0.68499534067460366</v>
      </c>
      <c r="L209" s="2">
        <f ca="1">RANK(H209,$H209:$K209,1)</f>
        <v>4</v>
      </c>
      <c r="M209" s="1"/>
      <c r="N209" s="1"/>
      <c r="O209" s="1"/>
    </row>
    <row r="210" spans="1:15">
      <c r="C210" s="1"/>
      <c r="D210" s="1">
        <f ca="1">RANK(H211,$H211:$K211,1)</f>
        <v>4</v>
      </c>
      <c r="E210" s="1">
        <f ca="1">RANK(I211,$H211:$K211,1)</f>
        <v>3</v>
      </c>
      <c r="F210" s="1">
        <f ca="1">RANK(J211,$H211:$K211,1)</f>
        <v>1</v>
      </c>
      <c r="G210" s="1">
        <f ca="1">RANK(K211,$H211:$K211,1)</f>
        <v>2</v>
      </c>
      <c r="H210" s="1"/>
      <c r="I210" s="1"/>
      <c r="J210" s="1"/>
      <c r="K210" s="1"/>
      <c r="L210" s="1"/>
      <c r="M210" s="1"/>
      <c r="N210" s="1"/>
      <c r="O210" s="1"/>
    </row>
    <row r="211" spans="1:15">
      <c r="A211" s="1">
        <v>105</v>
      </c>
      <c r="B211" s="1">
        <v>6</v>
      </c>
      <c r="C211" s="1" t="s">
        <v>534</v>
      </c>
      <c r="D211" s="1" t="s">
        <v>535</v>
      </c>
      <c r="E211" s="1" t="s">
        <v>536</v>
      </c>
      <c r="F211" s="1" t="s">
        <v>537</v>
      </c>
      <c r="G211" s="1" t="s">
        <v>538</v>
      </c>
      <c r="H211" s="1">
        <f ca="1">RAND()</f>
        <v>0.57137159111634228</v>
      </c>
      <c r="I211" s="1">
        <f ca="1">RAND()</f>
        <v>0.49827944925394507</v>
      </c>
      <c r="J211" s="1">
        <f ca="1">RAND()</f>
        <v>0.23577770743874393</v>
      </c>
      <c r="K211" s="1">
        <f ca="1">RAND()</f>
        <v>0.36741354427656114</v>
      </c>
      <c r="L211" s="2">
        <f ca="1">RANK(H211,$H211:$K211,1)</f>
        <v>4</v>
      </c>
      <c r="M211" s="1"/>
      <c r="N211" s="1"/>
      <c r="O211" s="1"/>
    </row>
    <row r="212" spans="1:15">
      <c r="C212" s="1"/>
      <c r="D212" s="1">
        <f ca="1">RANK(H213,$H213:$K213,1)</f>
        <v>1</v>
      </c>
      <c r="E212" s="1">
        <f ca="1">RANK(I213,$H213:$K213,1)</f>
        <v>4</v>
      </c>
      <c r="F212" s="1">
        <f ca="1">RANK(J213,$H213:$K213,1)</f>
        <v>3</v>
      </c>
      <c r="G212" s="1">
        <f ca="1">RANK(K213,$H213:$K213,1)</f>
        <v>2</v>
      </c>
      <c r="H212" s="1"/>
      <c r="I212" s="1"/>
      <c r="J212" s="1"/>
      <c r="K212" s="1"/>
      <c r="L212" s="1"/>
      <c r="M212" s="1"/>
      <c r="N212" s="1"/>
      <c r="O212" s="1"/>
    </row>
    <row r="213" spans="1:15">
      <c r="A213" s="1">
        <v>106</v>
      </c>
      <c r="B213" s="1">
        <v>6</v>
      </c>
      <c r="C213" s="1" t="s">
        <v>539</v>
      </c>
      <c r="D213" s="1" t="s">
        <v>540</v>
      </c>
      <c r="E213" s="1" t="s">
        <v>541</v>
      </c>
      <c r="F213" s="1" t="s">
        <v>542</v>
      </c>
      <c r="G213" s="1" t="s">
        <v>543</v>
      </c>
      <c r="H213" s="1">
        <f ca="1">RAND()</f>
        <v>0.19814843610066712</v>
      </c>
      <c r="I213" s="1">
        <f ca="1">RAND()</f>
        <v>0.809368675424188</v>
      </c>
      <c r="J213" s="1">
        <f ca="1">RAND()</f>
        <v>0.78868268999619051</v>
      </c>
      <c r="K213" s="1">
        <f ca="1">RAND()</f>
        <v>0.44526881877320135</v>
      </c>
      <c r="L213" s="2">
        <f ca="1">RANK(H213,$H213:$K213,1)</f>
        <v>1</v>
      </c>
      <c r="M213" s="1"/>
      <c r="N213" s="1"/>
      <c r="O213" s="1"/>
    </row>
    <row r="214" spans="1:15">
      <c r="C214" s="1"/>
      <c r="D214" s="1">
        <f ca="1">RANK(H215,$H215:$K215,1)</f>
        <v>2</v>
      </c>
      <c r="E214" s="1">
        <f ca="1">RANK(I215,$H215:$K215,1)</f>
        <v>1</v>
      </c>
      <c r="F214" s="1">
        <f ca="1">RANK(J215,$H215:$K215,1)</f>
        <v>3</v>
      </c>
      <c r="G214" s="1">
        <f ca="1">RANK(K215,$H215:$K215,1)</f>
        <v>4</v>
      </c>
      <c r="H214" s="1"/>
      <c r="I214" s="1"/>
      <c r="J214" s="1"/>
      <c r="K214" s="1"/>
      <c r="L214" s="1"/>
      <c r="M214" s="1"/>
      <c r="N214" s="1"/>
      <c r="O214" s="1"/>
    </row>
    <row r="215" spans="1:15">
      <c r="A215" s="1">
        <v>107</v>
      </c>
      <c r="B215" s="1">
        <v>6</v>
      </c>
      <c r="C215" s="1" t="s">
        <v>544</v>
      </c>
      <c r="D215" s="1" t="s">
        <v>545</v>
      </c>
      <c r="E215" s="1" t="s">
        <v>546</v>
      </c>
      <c r="F215" s="1" t="s">
        <v>547</v>
      </c>
      <c r="G215" s="1" t="s">
        <v>548</v>
      </c>
      <c r="H215" s="1">
        <f ca="1">RAND()</f>
        <v>0.10393655115789557</v>
      </c>
      <c r="I215" s="1">
        <f ca="1">RAND()</f>
        <v>3.7467721727386771E-2</v>
      </c>
      <c r="J215" s="1">
        <f ca="1">RAND()</f>
        <v>0.3441992044706732</v>
      </c>
      <c r="K215" s="1">
        <f ca="1">RAND()</f>
        <v>0.71381761868179205</v>
      </c>
      <c r="L215" s="2">
        <f ca="1">RANK(H215,$H215:$K215,1)</f>
        <v>2</v>
      </c>
      <c r="M215" s="1"/>
      <c r="N215" s="1"/>
      <c r="O215" s="1"/>
    </row>
    <row r="216" spans="1:15">
      <c r="C216" s="1"/>
      <c r="D216" s="1">
        <f ca="1">RANK(H217,$H217:$K217,1)</f>
        <v>4</v>
      </c>
      <c r="E216" s="1">
        <f ca="1">RANK(I217,$H217:$K217,1)</f>
        <v>2</v>
      </c>
      <c r="F216" s="1">
        <f ca="1">RANK(J217,$H217:$K217,1)</f>
        <v>3</v>
      </c>
      <c r="G216" s="1">
        <f ca="1">RANK(K217,$H217:$K217,1)</f>
        <v>1</v>
      </c>
      <c r="H216" s="1"/>
      <c r="I216" s="1"/>
      <c r="J216" s="1"/>
      <c r="K216" s="1"/>
      <c r="L216" s="1"/>
      <c r="M216" s="1"/>
      <c r="N216" s="1"/>
      <c r="O216" s="1"/>
    </row>
    <row r="217" spans="1:15">
      <c r="A217" s="1">
        <v>108</v>
      </c>
      <c r="B217" s="1">
        <v>6</v>
      </c>
      <c r="C217" s="1" t="s">
        <v>549</v>
      </c>
      <c r="D217" s="1" t="s">
        <v>550</v>
      </c>
      <c r="E217" s="1" t="s">
        <v>551</v>
      </c>
      <c r="F217" s="1" t="s">
        <v>552</v>
      </c>
      <c r="G217" s="1" t="s">
        <v>553</v>
      </c>
      <c r="H217" s="1">
        <f ca="1">RAND()</f>
        <v>0.88740302278320871</v>
      </c>
      <c r="I217" s="1">
        <f ca="1">RAND()</f>
        <v>0.1864732242937529</v>
      </c>
      <c r="J217" s="1">
        <f ca="1">RAND()</f>
        <v>0.43239426949187565</v>
      </c>
      <c r="K217" s="1">
        <f ca="1">RAND()</f>
        <v>2.3599459044765236E-2</v>
      </c>
      <c r="L217" s="2">
        <f ca="1">RANK(H217,$H217:$K217,1)</f>
        <v>4</v>
      </c>
      <c r="M217" s="1"/>
      <c r="N217" s="1"/>
      <c r="O217" s="1"/>
    </row>
    <row r="218" spans="1:15">
      <c r="C218" s="1"/>
      <c r="D218" s="1">
        <f ca="1">RANK(H219,$H219:$K219,1)</f>
        <v>3</v>
      </c>
      <c r="E218" s="1">
        <f ca="1">RANK(I219,$H219:$K219,1)</f>
        <v>1</v>
      </c>
      <c r="F218" s="1">
        <f ca="1">RANK(J219,$H219:$K219,1)</f>
        <v>2</v>
      </c>
      <c r="G218" s="1">
        <f ca="1">RANK(K219,$H219:$K219,1)</f>
        <v>4</v>
      </c>
      <c r="H218" s="1"/>
      <c r="I218" s="1"/>
      <c r="J218" s="1"/>
      <c r="K218" s="1"/>
      <c r="L218" s="1"/>
      <c r="M218" s="1"/>
      <c r="N218" s="1"/>
      <c r="O218" s="1"/>
    </row>
    <row r="219" spans="1:15">
      <c r="A219" s="1">
        <v>109</v>
      </c>
      <c r="B219" s="1">
        <v>6</v>
      </c>
      <c r="C219" s="1" t="s">
        <v>554</v>
      </c>
      <c r="D219" s="1" t="s">
        <v>555</v>
      </c>
      <c r="E219" s="1" t="s">
        <v>556</v>
      </c>
      <c r="F219" s="1" t="s">
        <v>557</v>
      </c>
      <c r="G219" s="1" t="s">
        <v>558</v>
      </c>
      <c r="H219" s="1">
        <f ca="1">RAND()</f>
        <v>0.62743104974381381</v>
      </c>
      <c r="I219" s="1">
        <f ca="1">RAND()</f>
        <v>0.32261404684871808</v>
      </c>
      <c r="J219" s="1">
        <f ca="1">RAND()</f>
        <v>0.61220465274369429</v>
      </c>
      <c r="K219" s="1">
        <f ca="1">RAND()</f>
        <v>0.85021587147321298</v>
      </c>
      <c r="L219" s="2">
        <f ca="1">RANK(H219,$H219:$K219,1)</f>
        <v>3</v>
      </c>
      <c r="M219" s="1"/>
      <c r="N219" s="1"/>
      <c r="O219" s="1"/>
    </row>
    <row r="220" spans="1:15">
      <c r="C220" s="1"/>
      <c r="D220" s="1">
        <f ca="1">RANK(H221,$H221:$K221,1)</f>
        <v>3</v>
      </c>
      <c r="E220" s="1">
        <f ca="1">RANK(I221,$H221:$K221,1)</f>
        <v>4</v>
      </c>
      <c r="F220" s="1">
        <f ca="1">RANK(J221,$H221:$K221,1)</f>
        <v>2</v>
      </c>
      <c r="G220" s="1">
        <f ca="1">RANK(K221,$H221:$K221,1)</f>
        <v>1</v>
      </c>
      <c r="H220" s="1"/>
      <c r="I220" s="1"/>
      <c r="J220" s="1"/>
      <c r="K220" s="1"/>
      <c r="L220" s="1"/>
      <c r="M220" s="1"/>
      <c r="N220" s="1"/>
      <c r="O220" s="1"/>
    </row>
    <row r="221" spans="1:15">
      <c r="A221" s="1">
        <v>110</v>
      </c>
      <c r="B221" s="1">
        <v>6</v>
      </c>
      <c r="C221" s="1" t="s">
        <v>559</v>
      </c>
      <c r="D221" s="1" t="s">
        <v>560</v>
      </c>
      <c r="E221" s="1" t="s">
        <v>561</v>
      </c>
      <c r="F221" s="1" t="s">
        <v>562</v>
      </c>
      <c r="G221" s="1" t="s">
        <v>563</v>
      </c>
      <c r="H221" s="1">
        <f ca="1">RAND()</f>
        <v>0.58628126433623573</v>
      </c>
      <c r="I221" s="1">
        <f ca="1">RAND()</f>
        <v>0.59723351468316477</v>
      </c>
      <c r="J221" s="1">
        <f ca="1">RAND()</f>
        <v>0.50646057499389541</v>
      </c>
      <c r="K221" s="1">
        <f ca="1">RAND()</f>
        <v>0.13595894520830931</v>
      </c>
      <c r="L221" s="2">
        <f ca="1">RANK(H221,$H221:$K221,1)</f>
        <v>3</v>
      </c>
      <c r="M221" s="1"/>
      <c r="N221" s="1"/>
      <c r="O221" s="1"/>
    </row>
    <row r="222" spans="1:15">
      <c r="C222" s="1"/>
      <c r="D222" s="1">
        <f ca="1">RANK(H223,$H223:$K223,1)</f>
        <v>2</v>
      </c>
      <c r="E222" s="1">
        <f ca="1">RANK(I223,$H223:$K223,1)</f>
        <v>1</v>
      </c>
      <c r="F222" s="1">
        <f ca="1">RANK(J223,$H223:$K223,1)</f>
        <v>3</v>
      </c>
      <c r="G222" s="1">
        <f ca="1">RANK(K223,$H223:$K223,1)</f>
        <v>4</v>
      </c>
      <c r="H222" s="1"/>
      <c r="I222" s="1"/>
      <c r="J222" s="1"/>
      <c r="K222" s="1"/>
      <c r="L222" s="1"/>
      <c r="M222" s="1"/>
      <c r="N222" s="1"/>
      <c r="O222" s="1"/>
    </row>
    <row r="223" spans="1:15">
      <c r="A223" s="1">
        <v>111</v>
      </c>
      <c r="B223" s="1">
        <v>6</v>
      </c>
      <c r="C223" s="1" t="s">
        <v>564</v>
      </c>
      <c r="D223" s="1" t="s">
        <v>565</v>
      </c>
      <c r="E223" s="1" t="s">
        <v>566</v>
      </c>
      <c r="F223" s="1" t="s">
        <v>567</v>
      </c>
      <c r="G223" s="1" t="s">
        <v>568</v>
      </c>
      <c r="H223" s="1">
        <f ca="1">RAND()</f>
        <v>0.2035325888556021</v>
      </c>
      <c r="I223" s="1">
        <f ca="1">RAND()</f>
        <v>0.19735534166094104</v>
      </c>
      <c r="J223" s="1">
        <f ca="1">RAND()</f>
        <v>0.21499416433406326</v>
      </c>
      <c r="K223" s="1">
        <f ca="1">RAND()</f>
        <v>0.36315437030308917</v>
      </c>
      <c r="L223" s="2">
        <f ca="1">RANK(H223,$H223:$K223,1)</f>
        <v>2</v>
      </c>
      <c r="M223" s="1"/>
      <c r="N223" s="1"/>
      <c r="O223" s="1"/>
    </row>
    <row r="224" spans="1:15">
      <c r="C224" s="1"/>
      <c r="D224" s="1">
        <f ca="1">RANK(H225,$H225:$K225,1)</f>
        <v>2</v>
      </c>
      <c r="E224" s="1">
        <f ca="1">RANK(I225,$H225:$K225,1)</f>
        <v>1</v>
      </c>
      <c r="F224" s="1">
        <f ca="1">RANK(J225,$H225:$K225,1)</f>
        <v>3</v>
      </c>
      <c r="G224" s="1">
        <f ca="1">RANK(K225,$H225:$K225,1)</f>
        <v>4</v>
      </c>
      <c r="H224" s="1"/>
      <c r="I224" s="1"/>
      <c r="J224" s="1"/>
      <c r="K224" s="1"/>
      <c r="L224" s="1"/>
      <c r="M224" s="1"/>
      <c r="N224" s="1"/>
      <c r="O224" s="1"/>
    </row>
    <row r="225" spans="1:15">
      <c r="A225" s="1">
        <v>112</v>
      </c>
      <c r="B225" s="1">
        <v>6</v>
      </c>
      <c r="C225" s="1" t="s">
        <v>569</v>
      </c>
      <c r="D225" s="1" t="s">
        <v>570</v>
      </c>
      <c r="E225" s="1" t="s">
        <v>571</v>
      </c>
      <c r="F225" s="1" t="s">
        <v>572</v>
      </c>
      <c r="G225" s="1" t="s">
        <v>573</v>
      </c>
      <c r="H225" s="1">
        <f ca="1">RAND()</f>
        <v>0.40920500959000194</v>
      </c>
      <c r="I225" s="1">
        <f ca="1">RAND()</f>
        <v>0.19561568121783057</v>
      </c>
      <c r="J225" s="1">
        <f ca="1">RAND()</f>
        <v>0.63315644917522929</v>
      </c>
      <c r="K225" s="1">
        <f ca="1">RAND()</f>
        <v>0.69591153076570278</v>
      </c>
      <c r="L225" s="2">
        <f ca="1">RANK(H225,$H225:$K225,1)</f>
        <v>2</v>
      </c>
      <c r="M225" s="1"/>
      <c r="N225" s="1"/>
      <c r="O225" s="1"/>
    </row>
    <row r="226" spans="1:15">
      <c r="C226" s="1"/>
      <c r="D226" s="1">
        <f ca="1">RANK(H227,$H227:$K227,1)</f>
        <v>3</v>
      </c>
      <c r="E226" s="1">
        <f ca="1">RANK(I227,$H227:$K227,1)</f>
        <v>2</v>
      </c>
      <c r="F226" s="1">
        <f ca="1">RANK(J227,$H227:$K227,1)</f>
        <v>1</v>
      </c>
      <c r="G226" s="1">
        <f ca="1">RANK(K227,$H227:$K227,1)</f>
        <v>4</v>
      </c>
      <c r="H226" s="1"/>
      <c r="I226" s="1"/>
      <c r="J226" s="1"/>
      <c r="K226" s="1"/>
      <c r="L226" s="1"/>
      <c r="M226" s="1"/>
      <c r="N226" s="1"/>
      <c r="O226" s="1"/>
    </row>
    <row r="227" spans="1:15">
      <c r="A227" s="1">
        <v>113</v>
      </c>
      <c r="B227" s="1">
        <v>6</v>
      </c>
      <c r="C227" s="1" t="s">
        <v>574</v>
      </c>
      <c r="D227" s="1" t="s">
        <v>575</v>
      </c>
      <c r="E227" s="1" t="s">
        <v>576</v>
      </c>
      <c r="F227" s="1" t="s">
        <v>577</v>
      </c>
      <c r="G227" s="1" t="s">
        <v>578</v>
      </c>
      <c r="H227" s="1">
        <f ca="1">RAND()</f>
        <v>0.86963221341605657</v>
      </c>
      <c r="I227" s="1">
        <f ca="1">RAND()</f>
        <v>0.29491871956251725</v>
      </c>
      <c r="J227" s="1">
        <f ca="1">RAND()</f>
        <v>0.12411920939965149</v>
      </c>
      <c r="K227" s="1">
        <f ca="1">RAND()</f>
        <v>0.97939075861914271</v>
      </c>
      <c r="L227" s="2">
        <f ca="1">RANK(H227,$H227:$K227,1)</f>
        <v>3</v>
      </c>
      <c r="M227" s="1"/>
      <c r="N227" s="1"/>
      <c r="O227" s="1"/>
    </row>
    <row r="228" spans="1:15">
      <c r="C228" s="1"/>
      <c r="D228" s="1">
        <f ca="1">RANK(H229,$H229:$K229,1)</f>
        <v>4</v>
      </c>
      <c r="E228" s="1">
        <f ca="1">RANK(I229,$H229:$K229,1)</f>
        <v>3</v>
      </c>
      <c r="F228" s="1">
        <f ca="1">RANK(J229,$H229:$K229,1)</f>
        <v>1</v>
      </c>
      <c r="G228" s="1">
        <f ca="1">RANK(K229,$H229:$K229,1)</f>
        <v>2</v>
      </c>
      <c r="H228" s="1"/>
      <c r="I228" s="1"/>
      <c r="J228" s="1"/>
      <c r="K228" s="1"/>
      <c r="L228" s="1"/>
      <c r="M228" s="1"/>
      <c r="N228" s="1"/>
      <c r="O228" s="1"/>
    </row>
    <row r="229" spans="1:15">
      <c r="A229" s="1">
        <v>114</v>
      </c>
      <c r="B229" s="1">
        <v>6</v>
      </c>
      <c r="C229" s="1" t="s">
        <v>579</v>
      </c>
      <c r="D229" s="1" t="s">
        <v>580</v>
      </c>
      <c r="E229" s="1" t="s">
        <v>581</v>
      </c>
      <c r="F229" s="1" t="s">
        <v>582</v>
      </c>
      <c r="G229" s="1" t="s">
        <v>583</v>
      </c>
      <c r="H229" s="1">
        <f ca="1">RAND()</f>
        <v>0.9042868392833241</v>
      </c>
      <c r="I229" s="1">
        <f ca="1">RAND()</f>
        <v>0.75404515886341883</v>
      </c>
      <c r="J229" s="1">
        <f ca="1">RAND()</f>
        <v>0.19913584137052887</v>
      </c>
      <c r="K229" s="1">
        <f ca="1">RAND()</f>
        <v>0.49303075992583056</v>
      </c>
      <c r="L229" s="2">
        <f ca="1">RANK(H229,$H229:$K229,1)</f>
        <v>4</v>
      </c>
      <c r="M229" s="1"/>
      <c r="N229" s="1"/>
      <c r="O229" s="1"/>
    </row>
    <row r="230" spans="1:15">
      <c r="C230" s="1"/>
      <c r="D230" s="1">
        <f ca="1">RANK(H231,$H231:$K231,1)</f>
        <v>4</v>
      </c>
      <c r="E230" s="1">
        <f ca="1">RANK(I231,$H231:$K231,1)</f>
        <v>1</v>
      </c>
      <c r="F230" s="1">
        <f ca="1">RANK(J231,$H231:$K231,1)</f>
        <v>2</v>
      </c>
      <c r="G230" s="1">
        <f ca="1">RANK(K231,$H231:$K231,1)</f>
        <v>3</v>
      </c>
      <c r="H230" s="1"/>
      <c r="I230" s="1"/>
      <c r="J230" s="1"/>
      <c r="K230" s="1"/>
      <c r="L230" s="1"/>
      <c r="M230" s="1"/>
      <c r="N230" s="1"/>
      <c r="O230" s="1"/>
    </row>
    <row r="231" spans="1:15">
      <c r="A231" s="1">
        <v>115</v>
      </c>
      <c r="B231" s="1">
        <v>6</v>
      </c>
      <c r="C231" s="1" t="s">
        <v>584</v>
      </c>
      <c r="D231" s="1" t="s">
        <v>585</v>
      </c>
      <c r="E231" s="1" t="s">
        <v>586</v>
      </c>
      <c r="F231" s="1" t="s">
        <v>587</v>
      </c>
      <c r="G231" s="1" t="s">
        <v>588</v>
      </c>
      <c r="H231" s="1">
        <f ca="1">RAND()</f>
        <v>0.83777467405376582</v>
      </c>
      <c r="I231" s="1">
        <f ca="1">RAND()</f>
        <v>0.31161054333965077</v>
      </c>
      <c r="J231" s="1">
        <f ca="1">RAND()</f>
        <v>0.4142799692929493</v>
      </c>
      <c r="K231" s="1">
        <f ca="1">RAND()</f>
        <v>0.78211772131752999</v>
      </c>
      <c r="L231" s="2">
        <f ca="1">RANK(H231,$H231:$K231,1)</f>
        <v>4</v>
      </c>
      <c r="M231" s="1"/>
      <c r="N231" s="1"/>
      <c r="O231" s="1"/>
    </row>
    <row r="232" spans="1:15">
      <c r="C232" s="1"/>
      <c r="D232" s="1">
        <f ca="1">RANK(H233,$H233:$K233,1)</f>
        <v>2</v>
      </c>
      <c r="E232" s="1">
        <f ca="1">RANK(I233,$H233:$K233,1)</f>
        <v>3</v>
      </c>
      <c r="F232" s="1">
        <f ca="1">RANK(J233,$H233:$K233,1)</f>
        <v>1</v>
      </c>
      <c r="G232" s="1">
        <f ca="1">RANK(K233,$H233:$K233,1)</f>
        <v>4</v>
      </c>
      <c r="H232" s="1"/>
      <c r="I232" s="1"/>
      <c r="J232" s="1"/>
      <c r="K232" s="1"/>
      <c r="L232" s="1"/>
      <c r="M232" s="1"/>
      <c r="N232" s="1"/>
      <c r="O232" s="1"/>
    </row>
    <row r="233" spans="1:15">
      <c r="A233" s="1">
        <v>116</v>
      </c>
      <c r="B233" s="1">
        <v>6</v>
      </c>
      <c r="C233" s="1" t="s">
        <v>589</v>
      </c>
      <c r="D233" s="1" t="s">
        <v>590</v>
      </c>
      <c r="E233" s="1" t="s">
        <v>591</v>
      </c>
      <c r="F233" s="1" t="s">
        <v>592</v>
      </c>
      <c r="G233" s="1" t="s">
        <v>593</v>
      </c>
      <c r="H233" s="1">
        <f ca="1">RAND()</f>
        <v>0.32530667684811643</v>
      </c>
      <c r="I233" s="1">
        <f ca="1">RAND()</f>
        <v>0.39695619796503212</v>
      </c>
      <c r="J233" s="1">
        <f ca="1">RAND()</f>
        <v>0.14161984800116467</v>
      </c>
      <c r="K233" s="1">
        <f ca="1">RAND()</f>
        <v>0.86433798232530468</v>
      </c>
      <c r="L233" s="2">
        <f ca="1">RANK(H233,$H233:$K233,1)</f>
        <v>2</v>
      </c>
      <c r="M233" s="1"/>
      <c r="N233" s="1"/>
      <c r="O233" s="1"/>
    </row>
    <row r="234" spans="1:15">
      <c r="C234" s="1"/>
      <c r="D234" s="1">
        <f ca="1">RANK(H235,$H235:$K235,1)</f>
        <v>3</v>
      </c>
      <c r="E234" s="1">
        <f ca="1">RANK(I235,$H235:$K235,1)</f>
        <v>4</v>
      </c>
      <c r="F234" s="1">
        <f ca="1">RANK(J235,$H235:$K235,1)</f>
        <v>1</v>
      </c>
      <c r="G234" s="1">
        <f ca="1">RANK(K235,$H235:$K235,1)</f>
        <v>2</v>
      </c>
      <c r="H234" s="1"/>
      <c r="I234" s="1"/>
      <c r="J234" s="1"/>
      <c r="K234" s="1"/>
      <c r="L234" s="1"/>
      <c r="M234" s="1"/>
      <c r="N234" s="1"/>
      <c r="O234" s="1"/>
    </row>
    <row r="235" spans="1:15">
      <c r="A235" s="1">
        <v>117</v>
      </c>
      <c r="B235" s="1">
        <v>6</v>
      </c>
      <c r="C235" s="1" t="s">
        <v>594</v>
      </c>
      <c r="D235" s="1" t="s">
        <v>595</v>
      </c>
      <c r="E235" s="1" t="s">
        <v>596</v>
      </c>
      <c r="F235" s="1" t="s">
        <v>597</v>
      </c>
      <c r="G235" s="1" t="s">
        <v>598</v>
      </c>
      <c r="H235" s="1">
        <f ca="1">RAND()</f>
        <v>0.63766788645853378</v>
      </c>
      <c r="I235" s="1">
        <f ca="1">RAND()</f>
        <v>0.98920185459123466</v>
      </c>
      <c r="J235" s="1">
        <f ca="1">RAND()</f>
        <v>0.23941881397626219</v>
      </c>
      <c r="K235" s="1">
        <f ca="1">RAND()</f>
        <v>0.45991648943990493</v>
      </c>
      <c r="L235" s="2">
        <f ca="1">RANK(H235,$H235:$K235,1)</f>
        <v>3</v>
      </c>
      <c r="M235" s="1"/>
      <c r="N235" s="1"/>
      <c r="O235" s="1"/>
    </row>
    <row r="236" spans="1:15">
      <c r="C236" s="1"/>
      <c r="D236" s="1">
        <f ca="1">RANK(H237,$H237:$K237,1)</f>
        <v>4</v>
      </c>
      <c r="E236" s="1">
        <f ca="1">RANK(I237,$H237:$K237,1)</f>
        <v>1</v>
      </c>
      <c r="F236" s="1">
        <f ca="1">RANK(J237,$H237:$K237,1)</f>
        <v>3</v>
      </c>
      <c r="G236" s="1">
        <f ca="1">RANK(K237,$H237:$K237,1)</f>
        <v>2</v>
      </c>
      <c r="H236" s="1"/>
      <c r="I236" s="1"/>
      <c r="J236" s="1"/>
      <c r="K236" s="1"/>
      <c r="L236" s="1"/>
      <c r="M236" s="1"/>
      <c r="N236" s="1"/>
      <c r="O236" s="1"/>
    </row>
    <row r="237" spans="1:15">
      <c r="A237" s="1">
        <v>118</v>
      </c>
      <c r="B237" s="1">
        <v>6</v>
      </c>
      <c r="C237" s="1" t="s">
        <v>599</v>
      </c>
      <c r="D237" s="1" t="s">
        <v>600</v>
      </c>
      <c r="E237" s="1" t="s">
        <v>601</v>
      </c>
      <c r="F237" s="1" t="s">
        <v>602</v>
      </c>
      <c r="G237" s="1" t="s">
        <v>603</v>
      </c>
      <c r="H237" s="1">
        <f ca="1">RAND()</f>
        <v>0.90102463508027508</v>
      </c>
      <c r="I237" s="1">
        <f ca="1">RAND()</f>
        <v>0.35654065232388499</v>
      </c>
      <c r="J237" s="1">
        <f ca="1">RAND()</f>
        <v>0.48618162873133641</v>
      </c>
      <c r="K237" s="1">
        <f ca="1">RAND()</f>
        <v>0.43696329582027149</v>
      </c>
      <c r="L237" s="2">
        <f ca="1">RANK(H237,$H237:$K237,1)</f>
        <v>4</v>
      </c>
      <c r="M237" s="1"/>
      <c r="N237" s="1"/>
      <c r="O237" s="1"/>
    </row>
    <row r="238" spans="1:15">
      <c r="C238" s="1"/>
      <c r="D238" s="1">
        <f ca="1">RANK(H239,$H239:$K239,1)</f>
        <v>4</v>
      </c>
      <c r="E238" s="1">
        <f ca="1">RANK(I239,$H239:$K239,1)</f>
        <v>2</v>
      </c>
      <c r="F238" s="1">
        <f ca="1">RANK(J239,$H239:$K239,1)</f>
        <v>3</v>
      </c>
      <c r="G238" s="1">
        <f ca="1">RANK(K239,$H239:$K239,1)</f>
        <v>1</v>
      </c>
      <c r="H238" s="1"/>
      <c r="I238" s="1"/>
      <c r="J238" s="1"/>
      <c r="K238" s="1"/>
      <c r="L238" s="1"/>
      <c r="M238" s="1"/>
      <c r="N238" s="1"/>
      <c r="O238" s="1"/>
    </row>
    <row r="239" spans="1:15">
      <c r="A239" s="1">
        <v>119</v>
      </c>
      <c r="B239" s="1">
        <v>6</v>
      </c>
      <c r="C239" s="1" t="s">
        <v>604</v>
      </c>
      <c r="D239" s="1" t="s">
        <v>605</v>
      </c>
      <c r="E239" s="1" t="s">
        <v>606</v>
      </c>
      <c r="F239" s="1" t="s">
        <v>607</v>
      </c>
      <c r="G239" s="1" t="s">
        <v>608</v>
      </c>
      <c r="H239" s="1">
        <f ca="1">RAND()</f>
        <v>0.9433883098840582</v>
      </c>
      <c r="I239" s="1">
        <f ca="1">RAND()</f>
        <v>0.52006304756198929</v>
      </c>
      <c r="J239" s="1">
        <f ca="1">RAND()</f>
        <v>0.66312968876438738</v>
      </c>
      <c r="K239" s="1">
        <f ca="1">RAND()</f>
        <v>6.2768420116314116E-2</v>
      </c>
      <c r="L239" s="2">
        <f ca="1">RANK(H239,$H239:$K239,1)</f>
        <v>4</v>
      </c>
      <c r="M239" s="1"/>
      <c r="N239" s="1"/>
      <c r="O239" s="1"/>
    </row>
    <row r="240" spans="1:15">
      <c r="C240" s="1"/>
      <c r="D240" s="1">
        <f ca="1">RANK(H241,$H241:$K241,1)</f>
        <v>4</v>
      </c>
      <c r="E240" s="1">
        <f ca="1">RANK(I241,$H241:$K241,1)</f>
        <v>2</v>
      </c>
      <c r="F240" s="1">
        <f ca="1">RANK(J241,$H241:$K241,1)</f>
        <v>3</v>
      </c>
      <c r="G240" s="1">
        <f ca="1">RANK(K241,$H241:$K241,1)</f>
        <v>1</v>
      </c>
      <c r="H240" s="1"/>
      <c r="I240" s="1"/>
      <c r="J240" s="1"/>
      <c r="K240" s="1"/>
      <c r="L240" s="1"/>
      <c r="M240" s="1"/>
      <c r="N240" s="1"/>
      <c r="O240" s="1"/>
    </row>
    <row r="241" spans="1:15">
      <c r="A241" s="1">
        <v>120</v>
      </c>
      <c r="B241" s="1">
        <v>6</v>
      </c>
      <c r="C241" s="1" t="s">
        <v>609</v>
      </c>
      <c r="D241" s="1" t="s">
        <v>610</v>
      </c>
      <c r="E241" s="1" t="s">
        <v>611</v>
      </c>
      <c r="F241" s="1" t="s">
        <v>612</v>
      </c>
      <c r="G241" s="1" t="s">
        <v>613</v>
      </c>
      <c r="H241" s="1">
        <f ca="1">RAND()</f>
        <v>0.93161450656115363</v>
      </c>
      <c r="I241" s="1">
        <f ca="1">RAND()</f>
        <v>0.80109839728926058</v>
      </c>
      <c r="J241" s="1">
        <f ca="1">RAND()</f>
        <v>0.83055376414254911</v>
      </c>
      <c r="K241" s="1">
        <f ca="1">RAND()</f>
        <v>0.23068635156670525</v>
      </c>
      <c r="L241" s="2">
        <f ca="1">RANK(H241,$H241:$K241,1)</f>
        <v>4</v>
      </c>
      <c r="M241" s="1"/>
      <c r="N241" s="1"/>
      <c r="O241" s="1"/>
    </row>
    <row r="242" spans="1:15">
      <c r="C242" s="1"/>
      <c r="D242" s="1">
        <f ca="1">RANK(H243,$H243:$K243,1)</f>
        <v>2</v>
      </c>
      <c r="E242" s="1">
        <f ca="1">RANK(I243,$H243:$K243,1)</f>
        <v>4</v>
      </c>
      <c r="F242" s="1">
        <f ca="1">RANK(J243,$H243:$K243,1)</f>
        <v>1</v>
      </c>
      <c r="G242" s="1">
        <f ca="1">RANK(K243,$H243:$K243,1)</f>
        <v>3</v>
      </c>
      <c r="H242" s="1"/>
      <c r="I242" s="1"/>
      <c r="J242" s="1"/>
      <c r="K242" s="1"/>
      <c r="L242" s="1"/>
      <c r="M242" s="1"/>
      <c r="N242" s="1"/>
      <c r="O242" s="1"/>
    </row>
    <row r="243" spans="1:15">
      <c r="A243" s="1">
        <v>121</v>
      </c>
      <c r="B243" s="1">
        <v>7</v>
      </c>
      <c r="C243" s="1" t="s">
        <v>614</v>
      </c>
      <c r="D243" s="1" t="s">
        <v>615</v>
      </c>
      <c r="E243" s="1" t="s">
        <v>616</v>
      </c>
      <c r="F243" s="1" t="s">
        <v>617</v>
      </c>
      <c r="G243" s="1" t="s">
        <v>618</v>
      </c>
      <c r="H243" s="1">
        <f ca="1">RAND()</f>
        <v>0.20673330178054905</v>
      </c>
      <c r="I243" s="1">
        <f ca="1">RAND()</f>
        <v>0.71307583180461898</v>
      </c>
      <c r="J243" s="1">
        <f ca="1">RAND()</f>
        <v>0.13054499241126527</v>
      </c>
      <c r="K243" s="1">
        <f ca="1">RAND()</f>
        <v>0.43154092029706881</v>
      </c>
      <c r="L243" s="2">
        <f ca="1">RANK(H243,$H243:$K243,1)</f>
        <v>2</v>
      </c>
      <c r="M243" s="1"/>
      <c r="N243" s="1"/>
      <c r="O243" s="1"/>
    </row>
    <row r="244" spans="1:15">
      <c r="C244" s="1"/>
      <c r="D244" s="1">
        <f ca="1">RANK(H245,$H245:$K245,1)</f>
        <v>3</v>
      </c>
      <c r="E244" s="1">
        <f ca="1">RANK(I245,$H245:$K245,1)</f>
        <v>1</v>
      </c>
      <c r="F244" s="1">
        <f ca="1">RANK(J245,$H245:$K245,1)</f>
        <v>4</v>
      </c>
      <c r="G244" s="1">
        <f ca="1">RANK(K245,$H245:$K245,1)</f>
        <v>2</v>
      </c>
      <c r="H244" s="1"/>
      <c r="I244" s="1"/>
      <c r="J244" s="1"/>
      <c r="K244" s="1"/>
      <c r="L244" s="1"/>
      <c r="M244" s="1"/>
      <c r="N244" s="1"/>
      <c r="O244" s="1"/>
    </row>
    <row r="245" spans="1:15">
      <c r="A245" s="1">
        <v>122</v>
      </c>
      <c r="B245" s="1">
        <v>7</v>
      </c>
      <c r="C245" s="1" t="s">
        <v>619</v>
      </c>
      <c r="D245" s="1" t="s">
        <v>620</v>
      </c>
      <c r="E245" s="1" t="s">
        <v>621</v>
      </c>
      <c r="F245" s="1" t="s">
        <v>622</v>
      </c>
      <c r="G245" s="1" t="s">
        <v>623</v>
      </c>
      <c r="H245" s="1">
        <f ca="1">RAND()</f>
        <v>0.46369138936179866</v>
      </c>
      <c r="I245" s="1">
        <f ca="1">RAND()</f>
        <v>0.10788968515697017</v>
      </c>
      <c r="J245" s="1">
        <f ca="1">RAND()</f>
        <v>0.89338422789742811</v>
      </c>
      <c r="K245" s="1">
        <f ca="1">RAND()</f>
        <v>0.19246987753598155</v>
      </c>
      <c r="L245" s="2">
        <f ca="1">RANK(H245,$H245:$K245,1)</f>
        <v>3</v>
      </c>
      <c r="M245" s="1"/>
      <c r="N245" s="1"/>
      <c r="O245" s="1"/>
    </row>
    <row r="246" spans="1:15">
      <c r="C246" s="1"/>
      <c r="D246" s="1">
        <f ca="1">RANK(H247,$H247:$K247,1)</f>
        <v>3</v>
      </c>
      <c r="E246" s="1">
        <f ca="1">RANK(I247,$H247:$K247,1)</f>
        <v>1</v>
      </c>
      <c r="F246" s="1">
        <f ca="1">RANK(J247,$H247:$K247,1)</f>
        <v>4</v>
      </c>
      <c r="G246" s="1">
        <f ca="1">RANK(K247,$H247:$K247,1)</f>
        <v>2</v>
      </c>
      <c r="H246" s="1"/>
      <c r="I246" s="1"/>
      <c r="J246" s="1"/>
      <c r="K246" s="1"/>
      <c r="L246" s="1"/>
      <c r="M246" s="1"/>
      <c r="N246" s="1"/>
      <c r="O246" s="1"/>
    </row>
    <row r="247" spans="1:15">
      <c r="A247" s="1">
        <v>123</v>
      </c>
      <c r="B247" s="1">
        <v>7</v>
      </c>
      <c r="C247" s="1" t="s">
        <v>624</v>
      </c>
      <c r="D247" s="1" t="s">
        <v>625</v>
      </c>
      <c r="E247" s="1" t="s">
        <v>626</v>
      </c>
      <c r="F247" s="1" t="s">
        <v>627</v>
      </c>
      <c r="G247" s="1" t="s">
        <v>628</v>
      </c>
      <c r="H247" s="1">
        <f ca="1">RAND()</f>
        <v>0.82978389444136147</v>
      </c>
      <c r="I247" s="1">
        <f ca="1">RAND()</f>
        <v>1.808233945913118E-3</v>
      </c>
      <c r="J247" s="1">
        <f ca="1">RAND()</f>
        <v>0.83415694175193578</v>
      </c>
      <c r="K247" s="1">
        <f ca="1">RAND()</f>
        <v>0.52814244947980182</v>
      </c>
      <c r="L247" s="2">
        <f ca="1">RANK(H247,$H247:$K247,1)</f>
        <v>3</v>
      </c>
      <c r="M247" s="1"/>
      <c r="N247" s="1"/>
      <c r="O247" s="1"/>
    </row>
    <row r="248" spans="1:15">
      <c r="C248" s="1"/>
      <c r="D248" s="1">
        <f ca="1">RANK(H249,$H249:$K249,1)</f>
        <v>2</v>
      </c>
      <c r="E248" s="1">
        <f ca="1">RANK(I249,$H249:$K249,1)</f>
        <v>3</v>
      </c>
      <c r="F248" s="1">
        <f ca="1">RANK(J249,$H249:$K249,1)</f>
        <v>1</v>
      </c>
      <c r="G248" s="1">
        <f ca="1">RANK(K249,$H249:$K249,1)</f>
        <v>4</v>
      </c>
      <c r="H248" s="1"/>
      <c r="I248" s="1"/>
      <c r="J248" s="1"/>
      <c r="K248" s="1"/>
      <c r="L248" s="1"/>
      <c r="M248" s="1"/>
      <c r="N248" s="1"/>
      <c r="O248" s="1"/>
    </row>
    <row r="249" spans="1:15">
      <c r="A249" s="1">
        <v>124</v>
      </c>
      <c r="B249" s="1">
        <v>7</v>
      </c>
      <c r="C249" s="1" t="s">
        <v>629</v>
      </c>
      <c r="D249" s="1" t="s">
        <v>630</v>
      </c>
      <c r="E249" s="1" t="s">
        <v>631</v>
      </c>
      <c r="F249" s="1" t="s">
        <v>632</v>
      </c>
      <c r="G249" s="1" t="s">
        <v>633</v>
      </c>
      <c r="H249" s="1">
        <f ca="1">RAND()</f>
        <v>0.37605235487926392</v>
      </c>
      <c r="I249" s="1">
        <f ca="1">RAND()</f>
        <v>0.51076488660022901</v>
      </c>
      <c r="J249" s="1">
        <f ca="1">RAND()</f>
        <v>0.36628049920773398</v>
      </c>
      <c r="K249" s="1">
        <f ca="1">RAND()</f>
        <v>0.68228480746520992</v>
      </c>
      <c r="L249" s="2">
        <f ca="1">RANK(H249,$H249:$K249,1)</f>
        <v>2</v>
      </c>
      <c r="M249" s="1"/>
      <c r="N249" s="1"/>
      <c r="O249" s="1"/>
    </row>
    <row r="250" spans="1:15">
      <c r="C250" s="1"/>
      <c r="D250" s="1">
        <f ca="1">RANK(H251,$H251:$K251,1)</f>
        <v>3</v>
      </c>
      <c r="E250" s="1">
        <f ca="1">RANK(I251,$H251:$K251,1)</f>
        <v>4</v>
      </c>
      <c r="F250" s="1">
        <f ca="1">RANK(J251,$H251:$K251,1)</f>
        <v>1</v>
      </c>
      <c r="G250" s="1">
        <f ca="1">RANK(K251,$H251:$K251,1)</f>
        <v>2</v>
      </c>
      <c r="H250" s="1"/>
      <c r="I250" s="1"/>
      <c r="J250" s="1"/>
      <c r="K250" s="1"/>
      <c r="L250" s="1"/>
      <c r="M250" s="1"/>
      <c r="N250" s="1"/>
      <c r="O250" s="1"/>
    </row>
    <row r="251" spans="1:15">
      <c r="A251" s="1">
        <v>125</v>
      </c>
      <c r="B251" s="1">
        <v>7</v>
      </c>
      <c r="C251" s="1" t="s">
        <v>634</v>
      </c>
      <c r="D251" s="1" t="s">
        <v>635</v>
      </c>
      <c r="E251" s="1" t="s">
        <v>636</v>
      </c>
      <c r="F251" s="1" t="s">
        <v>637</v>
      </c>
      <c r="G251" s="1" t="s">
        <v>638</v>
      </c>
      <c r="H251" s="1">
        <f ca="1">RAND()</f>
        <v>0.850412819569342</v>
      </c>
      <c r="I251" s="1">
        <f ca="1">RAND()</f>
        <v>0.86332379145651128</v>
      </c>
      <c r="J251" s="1">
        <f ca="1">RAND()</f>
        <v>0.14668385138558759</v>
      </c>
      <c r="K251" s="1">
        <f ca="1">RAND()</f>
        <v>0.23898577084226758</v>
      </c>
      <c r="L251" s="2">
        <f ca="1">RANK(H251,$H251:$K251,1)</f>
        <v>3</v>
      </c>
      <c r="M251" s="1"/>
      <c r="N251" s="1"/>
      <c r="O251" s="1"/>
    </row>
    <row r="252" spans="1:15">
      <c r="C252" s="1"/>
      <c r="D252" s="1">
        <f ca="1">RANK(H253,$H253:$K253,1)</f>
        <v>1</v>
      </c>
      <c r="E252" s="1">
        <f ca="1">RANK(I253,$H253:$K253,1)</f>
        <v>2</v>
      </c>
      <c r="F252" s="1">
        <f ca="1">RANK(J253,$H253:$K253,1)</f>
        <v>3</v>
      </c>
      <c r="G252" s="1">
        <f ca="1">RANK(K253,$H253:$K253,1)</f>
        <v>4</v>
      </c>
      <c r="H252" s="1"/>
      <c r="I252" s="1"/>
      <c r="J252" s="1"/>
      <c r="K252" s="1"/>
      <c r="L252" s="1"/>
      <c r="M252" s="1"/>
      <c r="N252" s="1"/>
      <c r="O252" s="1"/>
    </row>
    <row r="253" spans="1:15">
      <c r="A253" s="1">
        <v>126</v>
      </c>
      <c r="B253" s="1">
        <v>7</v>
      </c>
      <c r="C253" s="1" t="s">
        <v>639</v>
      </c>
      <c r="D253" s="1" t="s">
        <v>640</v>
      </c>
      <c r="E253" s="1" t="s">
        <v>641</v>
      </c>
      <c r="F253" s="1" t="s">
        <v>642</v>
      </c>
      <c r="G253" s="1" t="s">
        <v>643</v>
      </c>
      <c r="H253" s="1">
        <f ca="1">RAND()</f>
        <v>0.29179247561183974</v>
      </c>
      <c r="I253" s="1">
        <f ca="1">RAND()</f>
        <v>0.30617585710377349</v>
      </c>
      <c r="J253" s="1">
        <f ca="1">RAND()</f>
        <v>0.62015418703033998</v>
      </c>
      <c r="K253" s="1">
        <f ca="1">RAND()</f>
        <v>0.82489154318821611</v>
      </c>
      <c r="L253" s="2">
        <f ca="1">RANK(H253,$H253:$K253,1)</f>
        <v>1</v>
      </c>
      <c r="M253" s="1"/>
      <c r="N253" s="1"/>
      <c r="O253" s="1"/>
    </row>
    <row r="254" spans="1:15">
      <c r="C254" s="1"/>
      <c r="D254" s="1">
        <f ca="1">RANK(H255,$H255:$K255,1)</f>
        <v>2</v>
      </c>
      <c r="E254" s="1">
        <f ca="1">RANK(I255,$H255:$K255,1)</f>
        <v>3</v>
      </c>
      <c r="F254" s="1">
        <f ca="1">RANK(J255,$H255:$K255,1)</f>
        <v>4</v>
      </c>
      <c r="G254" s="1">
        <f ca="1">RANK(K255,$H255:$K255,1)</f>
        <v>1</v>
      </c>
      <c r="H254" s="1"/>
      <c r="I254" s="1"/>
      <c r="J254" s="1"/>
      <c r="K254" s="1"/>
      <c r="L254" s="1"/>
      <c r="M254" s="1"/>
      <c r="N254" s="1"/>
      <c r="O254" s="1"/>
    </row>
    <row r="255" spans="1:15">
      <c r="A255" s="1">
        <v>127</v>
      </c>
      <c r="B255" s="1">
        <v>7</v>
      </c>
      <c r="C255" s="1" t="s">
        <v>644</v>
      </c>
      <c r="D255" s="1" t="s">
        <v>645</v>
      </c>
      <c r="E255" s="1" t="s">
        <v>646</v>
      </c>
      <c r="F255" s="1" t="s">
        <v>647</v>
      </c>
      <c r="G255" s="1" t="s">
        <v>648</v>
      </c>
      <c r="H255" s="1">
        <f ca="1">RAND()</f>
        <v>0.27544207177428393</v>
      </c>
      <c r="I255" s="1">
        <f ca="1">RAND()</f>
        <v>0.28511830577310471</v>
      </c>
      <c r="J255" s="1">
        <f ca="1">RAND()</f>
        <v>0.35758830113590345</v>
      </c>
      <c r="K255" s="1">
        <f ca="1">RAND()</f>
        <v>0.1440639618640418</v>
      </c>
      <c r="L255" s="2">
        <f ca="1">RANK(H255,$H255:$K255,1)</f>
        <v>2</v>
      </c>
      <c r="M255" s="1"/>
      <c r="N255" s="1"/>
      <c r="O255" s="1"/>
    </row>
    <row r="256" spans="1:15">
      <c r="C256" s="1"/>
      <c r="D256" s="1">
        <f ca="1">RANK(H257,$H257:$K257,1)</f>
        <v>1</v>
      </c>
      <c r="E256" s="1">
        <f ca="1">RANK(I257,$H257:$K257,1)</f>
        <v>4</v>
      </c>
      <c r="F256" s="1">
        <f ca="1">RANK(J257,$H257:$K257,1)</f>
        <v>3</v>
      </c>
      <c r="G256" s="1">
        <f ca="1">RANK(K257,$H257:$K257,1)</f>
        <v>2</v>
      </c>
      <c r="H256" s="1"/>
      <c r="I256" s="1"/>
      <c r="J256" s="1"/>
      <c r="K256" s="1"/>
      <c r="L256" s="1"/>
      <c r="M256" s="1"/>
      <c r="N256" s="1"/>
      <c r="O256" s="1"/>
    </row>
    <row r="257" spans="1:15">
      <c r="A257" s="1">
        <v>128</v>
      </c>
      <c r="B257" s="1">
        <v>7</v>
      </c>
      <c r="C257" s="1" t="s">
        <v>649</v>
      </c>
      <c r="D257" s="1" t="s">
        <v>650</v>
      </c>
      <c r="E257" s="1" t="s">
        <v>651</v>
      </c>
      <c r="F257" s="1" t="s">
        <v>652</v>
      </c>
      <c r="G257" s="1" t="s">
        <v>653</v>
      </c>
      <c r="H257" s="1">
        <f ca="1">RAND()</f>
        <v>0.11286343421035205</v>
      </c>
      <c r="I257" s="1">
        <f ca="1">RAND()</f>
        <v>0.8133224716420846</v>
      </c>
      <c r="J257" s="1">
        <f ca="1">RAND()</f>
        <v>0.58518642189931702</v>
      </c>
      <c r="K257" s="1">
        <f ca="1">RAND()</f>
        <v>0.45991393824378413</v>
      </c>
      <c r="L257" s="2">
        <f ca="1">RANK(H257,$H257:$K257,1)</f>
        <v>1</v>
      </c>
      <c r="M257" s="1"/>
      <c r="N257" s="1"/>
      <c r="O257" s="1"/>
    </row>
    <row r="258" spans="1:15">
      <c r="C258" s="1"/>
      <c r="D258" s="1">
        <f ca="1">RANK(H259,$H259:$K259,1)</f>
        <v>2</v>
      </c>
      <c r="E258" s="1">
        <f ca="1">RANK(I259,$H259:$K259,1)</f>
        <v>4</v>
      </c>
      <c r="F258" s="1">
        <f ca="1">RANK(J259,$H259:$K259,1)</f>
        <v>3</v>
      </c>
      <c r="G258" s="1">
        <f ca="1">RANK(K259,$H259:$K259,1)</f>
        <v>1</v>
      </c>
      <c r="H258" s="1"/>
      <c r="I258" s="1"/>
      <c r="J258" s="1"/>
      <c r="K258" s="1"/>
      <c r="L258" s="1"/>
      <c r="M258" s="1"/>
      <c r="N258" s="1"/>
      <c r="O258" s="1"/>
    </row>
    <row r="259" spans="1:15">
      <c r="A259" s="1">
        <v>129</v>
      </c>
      <c r="B259" s="1">
        <v>7</v>
      </c>
      <c r="C259" s="1" t="s">
        <v>654</v>
      </c>
      <c r="D259" s="1" t="s">
        <v>655</v>
      </c>
      <c r="E259" s="1" t="s">
        <v>656</v>
      </c>
      <c r="F259" s="1" t="s">
        <v>657</v>
      </c>
      <c r="G259" s="1" t="s">
        <v>658</v>
      </c>
      <c r="H259" s="1">
        <f ca="1">RAND()</f>
        <v>0.27849458505379743</v>
      </c>
      <c r="I259" s="1">
        <f ca="1">RAND()</f>
        <v>0.76643093705003984</v>
      </c>
      <c r="J259" s="1">
        <f ca="1">RAND()</f>
        <v>0.52192389764851854</v>
      </c>
      <c r="K259" s="1">
        <f ca="1">RAND()</f>
        <v>1.3836132263040923E-2</v>
      </c>
      <c r="L259" s="2">
        <f ca="1">RANK(H259,$H259:$K259,1)</f>
        <v>2</v>
      </c>
      <c r="M259" s="1"/>
      <c r="N259" s="1"/>
      <c r="O259" s="1"/>
    </row>
    <row r="260" spans="1:15">
      <c r="C260" s="1"/>
      <c r="D260" s="1">
        <f ca="1">RANK(H261,$H261:$K261,1)</f>
        <v>4</v>
      </c>
      <c r="E260" s="1">
        <f ca="1">RANK(I261,$H261:$K261,1)</f>
        <v>2</v>
      </c>
      <c r="F260" s="1">
        <f ca="1">RANK(J261,$H261:$K261,1)</f>
        <v>3</v>
      </c>
      <c r="G260" s="1">
        <f ca="1">RANK(K261,$H261:$K261,1)</f>
        <v>1</v>
      </c>
      <c r="H260" s="1"/>
      <c r="I260" s="1"/>
      <c r="J260" s="1"/>
      <c r="K260" s="1"/>
      <c r="L260" s="1"/>
      <c r="M260" s="1"/>
      <c r="N260" s="1"/>
      <c r="O260" s="1"/>
    </row>
    <row r="261" spans="1:15">
      <c r="A261" s="1">
        <v>130</v>
      </c>
      <c r="B261" s="1">
        <v>7</v>
      </c>
      <c r="C261" s="1" t="s">
        <v>659</v>
      </c>
      <c r="D261" s="1" t="s">
        <v>660</v>
      </c>
      <c r="E261" s="1" t="s">
        <v>661</v>
      </c>
      <c r="F261" s="1" t="s">
        <v>662</v>
      </c>
      <c r="G261" s="1" t="s">
        <v>663</v>
      </c>
      <c r="H261" s="1">
        <f ca="1">RAND()</f>
        <v>0.99482113275514994</v>
      </c>
      <c r="I261" s="1">
        <f ca="1">RAND()</f>
        <v>0.25469635102109134</v>
      </c>
      <c r="J261" s="1">
        <f ca="1">RAND()</f>
        <v>0.27103933301763916</v>
      </c>
      <c r="K261" s="1">
        <f ca="1">RAND()</f>
        <v>0.20769605208796049</v>
      </c>
      <c r="L261" s="2">
        <f ca="1">RANK(H261,$H261:$K261,1)</f>
        <v>4</v>
      </c>
      <c r="M261" s="1"/>
      <c r="N261" s="1"/>
      <c r="O261" s="1"/>
    </row>
    <row r="262" spans="1:15">
      <c r="C262" s="1"/>
      <c r="D262" s="1">
        <f ca="1">RANK(H263,$H263:$K263,1)</f>
        <v>3</v>
      </c>
      <c r="E262" s="1">
        <f ca="1">RANK(I263,$H263:$K263,1)</f>
        <v>2</v>
      </c>
      <c r="F262" s="1">
        <f ca="1">RANK(J263,$H263:$K263,1)</f>
        <v>1</v>
      </c>
      <c r="G262" s="1">
        <f ca="1">RANK(K263,$H263:$K263,1)</f>
        <v>4</v>
      </c>
      <c r="H262" s="1"/>
      <c r="I262" s="1"/>
      <c r="J262" s="1"/>
      <c r="K262" s="1"/>
      <c r="L262" s="1"/>
      <c r="M262" s="1"/>
      <c r="N262" s="1"/>
      <c r="O262" s="1"/>
    </row>
    <row r="263" spans="1:15">
      <c r="A263" s="1">
        <v>131</v>
      </c>
      <c r="B263" s="1">
        <v>7</v>
      </c>
      <c r="C263" s="1" t="s">
        <v>664</v>
      </c>
      <c r="D263" s="1" t="s">
        <v>665</v>
      </c>
      <c r="E263" s="1" t="s">
        <v>666</v>
      </c>
      <c r="F263" s="1" t="s">
        <v>667</v>
      </c>
      <c r="G263" s="1" t="s">
        <v>668</v>
      </c>
      <c r="H263" s="1">
        <f ca="1">RAND()</f>
        <v>0.94699333623341841</v>
      </c>
      <c r="I263" s="1">
        <f ca="1">RAND()</f>
        <v>0.48896026190209974</v>
      </c>
      <c r="J263" s="1">
        <f ca="1">RAND()</f>
        <v>5.5657848749504635E-2</v>
      </c>
      <c r="K263" s="1">
        <f ca="1">RAND()</f>
        <v>0.99262436318803415</v>
      </c>
      <c r="L263" s="2">
        <f ca="1">RANK(H263,$H263:$K263,1)</f>
        <v>3</v>
      </c>
      <c r="M263" s="1"/>
      <c r="N263" s="1"/>
      <c r="O263" s="1"/>
    </row>
    <row r="264" spans="1:15">
      <c r="C264" s="1"/>
      <c r="D264" s="1">
        <f ca="1">RANK(H265,$H265:$K265,1)</f>
        <v>1</v>
      </c>
      <c r="E264" s="1">
        <f ca="1">RANK(I265,$H265:$K265,1)</f>
        <v>2</v>
      </c>
      <c r="F264" s="1">
        <f ca="1">RANK(J265,$H265:$K265,1)</f>
        <v>3</v>
      </c>
      <c r="G264" s="1">
        <f ca="1">RANK(K265,$H265:$K265,1)</f>
        <v>4</v>
      </c>
      <c r="H264" s="1"/>
      <c r="I264" s="1"/>
      <c r="J264" s="1"/>
      <c r="K264" s="1"/>
      <c r="L264" s="1"/>
      <c r="M264" s="1"/>
      <c r="N264" s="1"/>
      <c r="O264" s="1"/>
    </row>
    <row r="265" spans="1:15">
      <c r="A265" s="1">
        <v>132</v>
      </c>
      <c r="B265" s="1">
        <v>7</v>
      </c>
      <c r="C265" s="1" t="s">
        <v>669</v>
      </c>
      <c r="D265" s="1" t="s">
        <v>670</v>
      </c>
      <c r="E265" s="1" t="s">
        <v>671</v>
      </c>
      <c r="F265" s="1" t="s">
        <v>672</v>
      </c>
      <c r="G265" s="1" t="s">
        <v>673</v>
      </c>
      <c r="H265" s="1">
        <f ca="1">RAND()</f>
        <v>0.10806471423392305</v>
      </c>
      <c r="I265" s="1">
        <f ca="1">RAND()</f>
        <v>0.15719833633398461</v>
      </c>
      <c r="J265" s="1">
        <f ca="1">RAND()</f>
        <v>0.23563815162365787</v>
      </c>
      <c r="K265" s="1">
        <f ca="1">RAND()</f>
        <v>0.44561391465704314</v>
      </c>
      <c r="L265" s="2">
        <f ca="1">RANK(H265,$H265:$K265,1)</f>
        <v>1</v>
      </c>
      <c r="M265" s="1"/>
      <c r="N265" s="1"/>
      <c r="O265" s="1"/>
    </row>
    <row r="266" spans="1:15">
      <c r="C266" s="1"/>
      <c r="D266" s="1">
        <f ca="1">RANK(H267,$H267:$K267,1)</f>
        <v>2</v>
      </c>
      <c r="E266" s="1">
        <f ca="1">RANK(I267,$H267:$K267,1)</f>
        <v>1</v>
      </c>
      <c r="F266" s="1">
        <f ca="1">RANK(J267,$H267:$K267,1)</f>
        <v>4</v>
      </c>
      <c r="G266" s="1">
        <f ca="1">RANK(K267,$H267:$K267,1)</f>
        <v>3</v>
      </c>
      <c r="H266" s="1"/>
      <c r="I266" s="1"/>
      <c r="J266" s="1"/>
      <c r="K266" s="1"/>
      <c r="L266" s="1"/>
      <c r="M266" s="1"/>
      <c r="N266" s="1"/>
      <c r="O266" s="1"/>
    </row>
    <row r="267" spans="1:15">
      <c r="A267" s="1">
        <v>133</v>
      </c>
      <c r="B267" s="1">
        <v>7</v>
      </c>
      <c r="C267" s="1" t="s">
        <v>674</v>
      </c>
      <c r="D267" s="1" t="s">
        <v>675</v>
      </c>
      <c r="E267" s="1" t="s">
        <v>676</v>
      </c>
      <c r="F267" s="1" t="s">
        <v>677</v>
      </c>
      <c r="G267" s="1" t="s">
        <v>678</v>
      </c>
      <c r="H267" s="1">
        <f ca="1">RAND()</f>
        <v>0.54991607893671668</v>
      </c>
      <c r="I267" s="1">
        <f ca="1">RAND()</f>
        <v>0.40268607372092491</v>
      </c>
      <c r="J267" s="1">
        <f ca="1">RAND()</f>
        <v>0.88476123193115852</v>
      </c>
      <c r="K267" s="1">
        <f ca="1">RAND()</f>
        <v>0.57435214425877323</v>
      </c>
      <c r="L267" s="2">
        <f ca="1">RANK(H267,$H267:$K267,1)</f>
        <v>2</v>
      </c>
      <c r="M267" s="1"/>
      <c r="N267" s="1"/>
      <c r="O267" s="1"/>
    </row>
    <row r="268" spans="1:15">
      <c r="C268" s="1"/>
      <c r="D268" s="1">
        <f ca="1">RANK(H269,$H269:$K269,1)</f>
        <v>3</v>
      </c>
      <c r="E268" s="1">
        <f ca="1">RANK(I269,$H269:$K269,1)</f>
        <v>4</v>
      </c>
      <c r="F268" s="1">
        <f ca="1">RANK(J269,$H269:$K269,1)</f>
        <v>1</v>
      </c>
      <c r="G268" s="1">
        <f ca="1">RANK(K269,$H269:$K269,1)</f>
        <v>2</v>
      </c>
      <c r="H268" s="1"/>
      <c r="I268" s="1"/>
      <c r="J268" s="1"/>
      <c r="K268" s="1"/>
      <c r="L268" s="1"/>
      <c r="M268" s="1"/>
      <c r="N268" s="1"/>
      <c r="O268" s="1"/>
    </row>
    <row r="269" spans="1:15">
      <c r="A269" s="1">
        <v>134</v>
      </c>
      <c r="B269" s="1">
        <v>7</v>
      </c>
      <c r="C269" s="1" t="s">
        <v>679</v>
      </c>
      <c r="D269" s="1" t="s">
        <v>680</v>
      </c>
      <c r="E269" s="1" t="s">
        <v>681</v>
      </c>
      <c r="F269" s="1" t="s">
        <v>682</v>
      </c>
      <c r="G269" s="1" t="s">
        <v>683</v>
      </c>
      <c r="H269" s="1">
        <f ca="1">RAND()</f>
        <v>0.5518206834647954</v>
      </c>
      <c r="I269" s="1">
        <f ca="1">RAND()</f>
        <v>0.81286357885147764</v>
      </c>
      <c r="J269" s="1">
        <f ca="1">RAND()</f>
        <v>0.13967745317726066</v>
      </c>
      <c r="K269" s="1">
        <f ca="1">RAND()</f>
        <v>0.48257284768642861</v>
      </c>
      <c r="L269" s="2">
        <f ca="1">RANK(H269,$H269:$K269,1)</f>
        <v>3</v>
      </c>
      <c r="M269" s="1"/>
      <c r="N269" s="1"/>
      <c r="O269" s="1"/>
    </row>
    <row r="270" spans="1:15">
      <c r="C270" s="1"/>
      <c r="D270" s="1">
        <f ca="1">RANK(H271,$H271:$K271,1)</f>
        <v>4</v>
      </c>
      <c r="E270" s="1">
        <f ca="1">RANK(I271,$H271:$K271,1)</f>
        <v>3</v>
      </c>
      <c r="F270" s="1">
        <f ca="1">RANK(J271,$H271:$K271,1)</f>
        <v>2</v>
      </c>
      <c r="G270" s="1">
        <f ca="1">RANK(K271,$H271:$K271,1)</f>
        <v>1</v>
      </c>
      <c r="H270" s="1"/>
      <c r="I270" s="1"/>
      <c r="J270" s="1"/>
      <c r="K270" s="1"/>
      <c r="L270" s="1"/>
      <c r="M270" s="1"/>
      <c r="N270" s="1"/>
      <c r="O270" s="1"/>
    </row>
    <row r="271" spans="1:15">
      <c r="A271" s="1">
        <v>135</v>
      </c>
      <c r="B271" s="1">
        <v>7</v>
      </c>
      <c r="C271" s="1" t="s">
        <v>684</v>
      </c>
      <c r="D271" s="1" t="s">
        <v>685</v>
      </c>
      <c r="E271" s="1" t="s">
        <v>686</v>
      </c>
      <c r="F271" s="1" t="s">
        <v>687</v>
      </c>
      <c r="G271" s="1" t="s">
        <v>688</v>
      </c>
      <c r="H271" s="1">
        <f ca="1">RAND()</f>
        <v>0.51897302324458094</v>
      </c>
      <c r="I271" s="1">
        <f ca="1">RAND()</f>
        <v>0.35114647156999912</v>
      </c>
      <c r="J271" s="1">
        <f ca="1">RAND()</f>
        <v>0.27765468974647167</v>
      </c>
      <c r="K271" s="1">
        <f ca="1">RAND()</f>
        <v>5.6412605551012351E-2</v>
      </c>
      <c r="L271" s="2">
        <f ca="1">RANK(H271,$H271:$K271,1)</f>
        <v>4</v>
      </c>
      <c r="M271" s="1"/>
      <c r="N271" s="1"/>
      <c r="O271" s="1"/>
    </row>
    <row r="272" spans="1:15">
      <c r="C272" s="1"/>
      <c r="D272" s="1">
        <f ca="1">RANK(H273,$H273:$K273,1)</f>
        <v>2</v>
      </c>
      <c r="E272" s="1">
        <f ca="1">RANK(I273,$H273:$K273,1)</f>
        <v>3</v>
      </c>
      <c r="F272" s="1">
        <f ca="1">RANK(J273,$H273:$K273,1)</f>
        <v>4</v>
      </c>
      <c r="G272" s="1">
        <f ca="1">RANK(K273,$H273:$K273,1)</f>
        <v>1</v>
      </c>
      <c r="H272" s="1"/>
      <c r="I272" s="1"/>
      <c r="J272" s="1"/>
      <c r="K272" s="1"/>
      <c r="L272" s="1"/>
      <c r="M272" s="1"/>
      <c r="N272" s="1"/>
      <c r="O272" s="1"/>
    </row>
    <row r="273" spans="1:15">
      <c r="A273" s="1">
        <v>136</v>
      </c>
      <c r="B273" s="1">
        <v>7</v>
      </c>
      <c r="C273" s="1" t="s">
        <v>689</v>
      </c>
      <c r="D273" s="1" t="s">
        <v>690</v>
      </c>
      <c r="E273" s="1" t="s">
        <v>691</v>
      </c>
      <c r="F273" s="1" t="s">
        <v>692</v>
      </c>
      <c r="G273" s="1" t="s">
        <v>693</v>
      </c>
      <c r="H273" s="1">
        <f ca="1">RAND()</f>
        <v>0.10220669172732511</v>
      </c>
      <c r="I273" s="1">
        <f ca="1">RAND()</f>
        <v>0.1680447791299714</v>
      </c>
      <c r="J273" s="1">
        <f ca="1">RAND()</f>
        <v>0.72722697860026542</v>
      </c>
      <c r="K273" s="1">
        <f ca="1">RAND()</f>
        <v>6.1330492090021393E-2</v>
      </c>
      <c r="L273" s="2">
        <f ca="1">RANK(H273,$H273:$K273,1)</f>
        <v>2</v>
      </c>
      <c r="M273" s="1"/>
      <c r="N273" s="1"/>
      <c r="O273" s="1"/>
    </row>
    <row r="274" spans="1:15">
      <c r="C274" s="1"/>
      <c r="D274" s="1">
        <f ca="1">RANK(H275,$H275:$K275,1)</f>
        <v>4</v>
      </c>
      <c r="E274" s="1">
        <f ca="1">RANK(I275,$H275:$K275,1)</f>
        <v>3</v>
      </c>
      <c r="F274" s="1">
        <f ca="1">RANK(J275,$H275:$K275,1)</f>
        <v>2</v>
      </c>
      <c r="G274" s="1">
        <f ca="1">RANK(K275,$H275:$K275,1)</f>
        <v>1</v>
      </c>
      <c r="H274" s="1"/>
      <c r="I274" s="1"/>
      <c r="J274" s="1"/>
      <c r="K274" s="1"/>
      <c r="L274" s="1"/>
      <c r="M274" s="1"/>
      <c r="N274" s="1"/>
      <c r="O274" s="1"/>
    </row>
    <row r="275" spans="1:15">
      <c r="A275" s="1">
        <v>137</v>
      </c>
      <c r="B275" s="1">
        <v>7</v>
      </c>
      <c r="C275" s="1" t="s">
        <v>694</v>
      </c>
      <c r="D275" s="1" t="s">
        <v>695</v>
      </c>
      <c r="E275" s="1" t="s">
        <v>696</v>
      </c>
      <c r="F275" s="1" t="s">
        <v>697</v>
      </c>
      <c r="G275" s="1" t="s">
        <v>698</v>
      </c>
      <c r="H275" s="1">
        <f ca="1">RAND()</f>
        <v>0.87282092774553932</v>
      </c>
      <c r="I275" s="1">
        <f ca="1">RAND()</f>
        <v>0.57664504155524243</v>
      </c>
      <c r="J275" s="1">
        <f ca="1">RAND()</f>
        <v>0.22252809796190576</v>
      </c>
      <c r="K275" s="1">
        <f ca="1">RAND()</f>
        <v>3.8661782701344682E-3</v>
      </c>
      <c r="L275" s="2">
        <f ca="1">RANK(H275,$H275:$K275,1)</f>
        <v>4</v>
      </c>
      <c r="M275" s="1"/>
      <c r="N275" s="1"/>
      <c r="O275" s="1"/>
    </row>
    <row r="276" spans="1:15">
      <c r="C276" s="1"/>
      <c r="D276" s="1">
        <f ca="1">RANK(H277,$H277:$K277,1)</f>
        <v>4</v>
      </c>
      <c r="E276" s="1">
        <f ca="1">RANK(I277,$H277:$K277,1)</f>
        <v>3</v>
      </c>
      <c r="F276" s="1">
        <f ca="1">RANK(J277,$H277:$K277,1)</f>
        <v>1</v>
      </c>
      <c r="G276" s="1">
        <f ca="1">RANK(K277,$H277:$K277,1)</f>
        <v>2</v>
      </c>
      <c r="H276" s="1"/>
      <c r="I276" s="1"/>
      <c r="J276" s="1"/>
      <c r="K276" s="1"/>
      <c r="L276" s="1"/>
      <c r="M276" s="1"/>
      <c r="N276" s="1"/>
      <c r="O276" s="1"/>
    </row>
    <row r="277" spans="1:15">
      <c r="A277" s="1">
        <v>138</v>
      </c>
      <c r="B277" s="1">
        <v>7</v>
      </c>
      <c r="C277" s="1" t="s">
        <v>699</v>
      </c>
      <c r="D277" s="1" t="s">
        <v>700</v>
      </c>
      <c r="E277" s="1" t="s">
        <v>701</v>
      </c>
      <c r="F277" s="1" t="s">
        <v>702</v>
      </c>
      <c r="G277" s="1" t="s">
        <v>703</v>
      </c>
      <c r="H277" s="1">
        <f ca="1">RAND()</f>
        <v>0.41845478572747929</v>
      </c>
      <c r="I277" s="1">
        <f ca="1">RAND()</f>
        <v>0.29898771672710645</v>
      </c>
      <c r="J277" s="1">
        <f ca="1">RAND()</f>
        <v>6.6673534703428405E-2</v>
      </c>
      <c r="K277" s="1">
        <f ca="1">RAND()</f>
        <v>8.7974784771842174E-2</v>
      </c>
      <c r="L277" s="2">
        <f ca="1">RANK(H277,$H277:$K277,1)</f>
        <v>4</v>
      </c>
      <c r="M277" s="1"/>
      <c r="N277" s="1"/>
      <c r="O277" s="1"/>
    </row>
    <row r="278" spans="1:15">
      <c r="C278" s="1"/>
      <c r="D278" s="1">
        <f ca="1">RANK(H279,$H279:$K279,1)</f>
        <v>4</v>
      </c>
      <c r="E278" s="1">
        <f ca="1">RANK(I279,$H279:$K279,1)</f>
        <v>1</v>
      </c>
      <c r="F278" s="1">
        <f ca="1">RANK(J279,$H279:$K279,1)</f>
        <v>2</v>
      </c>
      <c r="G278" s="1">
        <f ca="1">RANK(K279,$H279:$K279,1)</f>
        <v>3</v>
      </c>
      <c r="H278" s="1"/>
      <c r="I278" s="1"/>
      <c r="J278" s="1"/>
      <c r="K278" s="1"/>
      <c r="L278" s="1"/>
      <c r="M278" s="1"/>
      <c r="N278" s="1"/>
      <c r="O278" s="1"/>
    </row>
    <row r="279" spans="1:15">
      <c r="A279" s="1">
        <v>139</v>
      </c>
      <c r="B279" s="1">
        <v>7</v>
      </c>
      <c r="C279" s="1" t="s">
        <v>704</v>
      </c>
      <c r="D279" s="1" t="s">
        <v>705</v>
      </c>
      <c r="E279" s="1" t="s">
        <v>706</v>
      </c>
      <c r="F279" s="1" t="s">
        <v>707</v>
      </c>
      <c r="G279" s="1" t="s">
        <v>708</v>
      </c>
      <c r="H279" s="1">
        <f ca="1">RAND()</f>
        <v>0.92258110188200226</v>
      </c>
      <c r="I279" s="1">
        <f ca="1">RAND()</f>
        <v>0.18284336303309945</v>
      </c>
      <c r="J279" s="1">
        <f ca="1">RAND()</f>
        <v>0.47037780254984962</v>
      </c>
      <c r="K279" s="1">
        <f ca="1">RAND()</f>
        <v>0.49560515467983512</v>
      </c>
      <c r="L279" s="2">
        <f ca="1">RANK(H279,$H279:$K279,1)</f>
        <v>4</v>
      </c>
      <c r="M279" s="1"/>
      <c r="N279" s="1"/>
      <c r="O279" s="1"/>
    </row>
    <row r="280" spans="1:15">
      <c r="C280" s="1"/>
      <c r="D280" s="1">
        <f ca="1">RANK(H281,$H281:$K281,1)</f>
        <v>1</v>
      </c>
      <c r="E280" s="1">
        <f ca="1">RANK(I281,$H281:$K281,1)</f>
        <v>3</v>
      </c>
      <c r="F280" s="1">
        <f ca="1">RANK(J281,$H281:$K281,1)</f>
        <v>2</v>
      </c>
      <c r="G280" s="1">
        <f ca="1">RANK(K281,$H281:$K281,1)</f>
        <v>4</v>
      </c>
      <c r="H280" s="1"/>
      <c r="I280" s="1"/>
      <c r="J280" s="1"/>
      <c r="K280" s="1"/>
      <c r="L280" s="1"/>
      <c r="M280" s="1"/>
      <c r="N280" s="1"/>
      <c r="O280" s="1"/>
    </row>
    <row r="281" spans="1:15">
      <c r="A281" s="1">
        <v>140</v>
      </c>
      <c r="B281" s="1">
        <v>7</v>
      </c>
      <c r="C281" s="1" t="s">
        <v>709</v>
      </c>
      <c r="D281" s="1" t="s">
        <v>710</v>
      </c>
      <c r="E281" s="1" t="s">
        <v>711</v>
      </c>
      <c r="F281" s="1" t="s">
        <v>663</v>
      </c>
      <c r="G281" s="1" t="s">
        <v>712</v>
      </c>
      <c r="H281" s="1">
        <f ca="1">RAND()</f>
        <v>2.0689559415365544E-4</v>
      </c>
      <c r="I281" s="1">
        <f ca="1">RAND()</f>
        <v>0.6825557981591972</v>
      </c>
      <c r="J281" s="1">
        <f ca="1">RAND()</f>
        <v>0.47661885086537537</v>
      </c>
      <c r="K281" s="1">
        <f ca="1">RAND()</f>
        <v>0.81231188416530786</v>
      </c>
      <c r="L281" s="2">
        <f ca="1">RANK(H281,$H281:$K281,1)</f>
        <v>1</v>
      </c>
      <c r="M281" s="1"/>
      <c r="N281" s="1"/>
      <c r="O281" s="1"/>
    </row>
    <row r="282" spans="1:15">
      <c r="C282" s="1"/>
      <c r="D282" s="1">
        <f ca="1">RANK(H283,$H283:$K283,1)</f>
        <v>2</v>
      </c>
      <c r="E282" s="1">
        <f ca="1">RANK(I283,$H283:$K283,1)</f>
        <v>1</v>
      </c>
      <c r="F282" s="1">
        <f ca="1">RANK(J283,$H283:$K283,1)</f>
        <v>4</v>
      </c>
      <c r="G282" s="1">
        <f ca="1">RANK(K283,$H283:$K283,1)</f>
        <v>3</v>
      </c>
      <c r="H282" s="1"/>
      <c r="I282" s="1"/>
      <c r="J282" s="1"/>
      <c r="K282" s="1"/>
      <c r="L282" s="1"/>
      <c r="M282" s="1"/>
      <c r="N282" s="1"/>
      <c r="O282" s="1"/>
    </row>
    <row r="283" spans="1:15">
      <c r="A283" s="1">
        <v>141</v>
      </c>
      <c r="B283" s="1">
        <v>8</v>
      </c>
      <c r="C283" s="1" t="s">
        <v>713</v>
      </c>
      <c r="D283" s="1" t="s">
        <v>714</v>
      </c>
      <c r="E283" s="1" t="s">
        <v>715</v>
      </c>
      <c r="F283" s="1" t="s">
        <v>716</v>
      </c>
      <c r="G283" s="1" t="s">
        <v>717</v>
      </c>
      <c r="H283" s="1">
        <f ca="1">RAND()</f>
        <v>5.8738490352987838E-2</v>
      </c>
      <c r="I283" s="1">
        <f ca="1">RAND()</f>
        <v>5.7155397218242365E-2</v>
      </c>
      <c r="J283" s="1">
        <f ca="1">RAND()</f>
        <v>0.51856160897341208</v>
      </c>
      <c r="K283" s="1">
        <f ca="1">RAND()</f>
        <v>0.14213708644827616</v>
      </c>
      <c r="L283" s="2">
        <f ca="1">RANK(H283,$H283:$K283,1)</f>
        <v>2</v>
      </c>
      <c r="M283" s="1"/>
      <c r="N283" s="1"/>
      <c r="O283" s="1"/>
    </row>
    <row r="284" spans="1:15">
      <c r="C284" s="1"/>
      <c r="D284" s="1">
        <f ca="1">RANK(H285,$H285:$K285,1)</f>
        <v>3</v>
      </c>
      <c r="E284" s="1">
        <f ca="1">RANK(I285,$H285:$K285,1)</f>
        <v>4</v>
      </c>
      <c r="F284" s="1">
        <f ca="1">RANK(J285,$H285:$K285,1)</f>
        <v>2</v>
      </c>
      <c r="G284" s="1">
        <f ca="1">RANK(K285,$H285:$K285,1)</f>
        <v>1</v>
      </c>
      <c r="H284" s="1"/>
      <c r="I284" s="1"/>
      <c r="J284" s="1"/>
      <c r="K284" s="1"/>
      <c r="L284" s="1"/>
      <c r="M284" s="1"/>
      <c r="N284" s="1"/>
      <c r="O284" s="1"/>
    </row>
    <row r="285" spans="1:15">
      <c r="A285" s="1">
        <v>142</v>
      </c>
      <c r="B285" s="1">
        <v>8</v>
      </c>
      <c r="C285" s="1" t="s">
        <v>718</v>
      </c>
      <c r="D285" s="1" t="s">
        <v>719</v>
      </c>
      <c r="E285" s="1" t="s">
        <v>720</v>
      </c>
      <c r="F285" s="1" t="s">
        <v>721</v>
      </c>
      <c r="G285" s="1" t="s">
        <v>722</v>
      </c>
      <c r="H285" s="1">
        <f ca="1">RAND()</f>
        <v>0.82025161693129178</v>
      </c>
      <c r="I285" s="1">
        <f ca="1">RAND()</f>
        <v>0.88749631122948713</v>
      </c>
      <c r="J285" s="1">
        <f ca="1">RAND()</f>
        <v>0.60034647571426747</v>
      </c>
      <c r="K285" s="1">
        <f ca="1">RAND()</f>
        <v>0.3244001223085794</v>
      </c>
      <c r="L285" s="2">
        <f ca="1">RANK(H285,$H285:$K285,1)</f>
        <v>3</v>
      </c>
      <c r="M285" s="1"/>
      <c r="N285" s="1"/>
      <c r="O285" s="1"/>
    </row>
    <row r="286" spans="1:15">
      <c r="C286" s="1"/>
      <c r="D286" s="1">
        <f ca="1">RANK(H287,$H287:$K287,1)</f>
        <v>3</v>
      </c>
      <c r="E286" s="1">
        <f ca="1">RANK(I287,$H287:$K287,1)</f>
        <v>2</v>
      </c>
      <c r="F286" s="1">
        <f ca="1">RANK(J287,$H287:$K287,1)</f>
        <v>4</v>
      </c>
      <c r="G286" s="1">
        <f ca="1">RANK(K287,$H287:$K287,1)</f>
        <v>1</v>
      </c>
      <c r="H286" s="1"/>
      <c r="I286" s="1"/>
      <c r="J286" s="1"/>
      <c r="K286" s="1"/>
      <c r="L286" s="1"/>
      <c r="M286" s="1"/>
      <c r="N286" s="1"/>
      <c r="O286" s="1"/>
    </row>
    <row r="287" spans="1:15">
      <c r="A287" s="1">
        <v>143</v>
      </c>
      <c r="B287" s="1">
        <v>8</v>
      </c>
      <c r="C287" s="1" t="s">
        <v>723</v>
      </c>
      <c r="D287" s="1" t="s">
        <v>724</v>
      </c>
      <c r="E287" s="1" t="s">
        <v>725</v>
      </c>
      <c r="F287" s="1" t="s">
        <v>726</v>
      </c>
      <c r="G287" s="1" t="s">
        <v>727</v>
      </c>
      <c r="H287" s="1">
        <f ca="1">RAND()</f>
        <v>0.56662041503900595</v>
      </c>
      <c r="I287" s="1">
        <f ca="1">RAND()</f>
        <v>0.54837363522983196</v>
      </c>
      <c r="J287" s="1">
        <f ca="1">RAND()</f>
        <v>0.76322128881188567</v>
      </c>
      <c r="K287" s="1">
        <f ca="1">RAND()</f>
        <v>0.35727145418312445</v>
      </c>
      <c r="L287" s="2">
        <f ca="1">RANK(H287,$H287:$K287,1)</f>
        <v>3</v>
      </c>
      <c r="M287" s="1"/>
      <c r="N287" s="1"/>
      <c r="O287" s="1"/>
    </row>
    <row r="288" spans="1:15">
      <c r="C288" s="1"/>
      <c r="D288" s="1">
        <f ca="1">RANK(H289,$H289:$K289,1)</f>
        <v>2</v>
      </c>
      <c r="E288" s="1">
        <f ca="1">RANK(I289,$H289:$K289,1)</f>
        <v>4</v>
      </c>
      <c r="F288" s="1">
        <f ca="1">RANK(J289,$H289:$K289,1)</f>
        <v>3</v>
      </c>
      <c r="G288" s="1">
        <f ca="1">RANK(K289,$H289:$K289,1)</f>
        <v>1</v>
      </c>
      <c r="H288" s="1"/>
      <c r="I288" s="1"/>
      <c r="J288" s="1"/>
      <c r="K288" s="1"/>
      <c r="L288" s="1"/>
      <c r="M288" s="1"/>
      <c r="N288" s="1"/>
      <c r="O288" s="1"/>
    </row>
    <row r="289" spans="1:15">
      <c r="A289" s="1">
        <v>144</v>
      </c>
      <c r="B289" s="1">
        <v>8</v>
      </c>
      <c r="C289" s="1" t="s">
        <v>728</v>
      </c>
      <c r="D289" s="1" t="s">
        <v>729</v>
      </c>
      <c r="E289" s="1" t="s">
        <v>730</v>
      </c>
      <c r="F289" s="1" t="s">
        <v>731</v>
      </c>
      <c r="G289" s="1" t="s">
        <v>732</v>
      </c>
      <c r="H289" s="1">
        <f ca="1">RAND()</f>
        <v>0.30636953973871983</v>
      </c>
      <c r="I289" s="1">
        <f ca="1">RAND()</f>
        <v>0.5489903976373065</v>
      </c>
      <c r="J289" s="1">
        <f ca="1">RAND()</f>
        <v>0.37239506079798179</v>
      </c>
      <c r="K289" s="1">
        <f ca="1">RAND()</f>
        <v>0.10423023055512592</v>
      </c>
      <c r="L289" s="2">
        <f ca="1">RANK(H289,$H289:$K289,1)</f>
        <v>2</v>
      </c>
      <c r="M289" s="1"/>
      <c r="N289" s="1"/>
      <c r="O289" s="1"/>
    </row>
    <row r="290" spans="1:15">
      <c r="C290" s="1"/>
      <c r="D290" s="1">
        <f ca="1">RANK(H291,$H291:$K291,1)</f>
        <v>2</v>
      </c>
      <c r="E290" s="1">
        <f ca="1">RANK(I291,$H291:$K291,1)</f>
        <v>3</v>
      </c>
      <c r="F290" s="1">
        <f ca="1">RANK(J291,$H291:$K291,1)</f>
        <v>4</v>
      </c>
      <c r="G290" s="1">
        <f ca="1">RANK(K291,$H291:$K291,1)</f>
        <v>1</v>
      </c>
      <c r="H290" s="1"/>
      <c r="I290" s="1"/>
      <c r="J290" s="1"/>
      <c r="K290" s="1"/>
      <c r="L290" s="1"/>
      <c r="M290" s="1"/>
      <c r="N290" s="1"/>
      <c r="O290" s="1"/>
    </row>
    <row r="291" spans="1:15">
      <c r="A291" s="1">
        <v>145</v>
      </c>
      <c r="B291" s="1">
        <v>8</v>
      </c>
      <c r="C291" s="1" t="s">
        <v>733</v>
      </c>
      <c r="D291" s="1" t="s">
        <v>734</v>
      </c>
      <c r="E291" s="1" t="s">
        <v>735</v>
      </c>
      <c r="F291" s="1" t="s">
        <v>736</v>
      </c>
      <c r="G291" s="1" t="s">
        <v>737</v>
      </c>
      <c r="H291" s="1">
        <f ca="1">RAND()</f>
        <v>0.50736342676495128</v>
      </c>
      <c r="I291" s="1">
        <f ca="1">RAND()</f>
        <v>0.71696707022451966</v>
      </c>
      <c r="J291" s="1">
        <f ca="1">RAND()</f>
        <v>0.82451300012974427</v>
      </c>
      <c r="K291" s="1">
        <f ca="1">RAND()</f>
        <v>9.5526333994288004E-3</v>
      </c>
      <c r="L291" s="2">
        <f ca="1">RANK(H291,$H291:$K291,1)</f>
        <v>2</v>
      </c>
      <c r="M291" s="1"/>
      <c r="N291" s="1"/>
      <c r="O291" s="1"/>
    </row>
    <row r="292" spans="1:15">
      <c r="C292" s="1"/>
      <c r="D292" s="1">
        <f ca="1">RANK(H293,$H293:$K293,1)</f>
        <v>4</v>
      </c>
      <c r="E292" s="1">
        <f ca="1">RANK(I293,$H293:$K293,1)</f>
        <v>2</v>
      </c>
      <c r="F292" s="1">
        <f ca="1">RANK(J293,$H293:$K293,1)</f>
        <v>1</v>
      </c>
      <c r="G292" s="1">
        <f ca="1">RANK(K293,$H293:$K293,1)</f>
        <v>3</v>
      </c>
      <c r="H292" s="1"/>
      <c r="I292" s="1"/>
      <c r="J292" s="1"/>
      <c r="K292" s="1"/>
      <c r="L292" s="1"/>
      <c r="M292" s="1"/>
      <c r="N292" s="1"/>
      <c r="O292" s="1"/>
    </row>
    <row r="293" spans="1:15">
      <c r="A293" s="1">
        <v>146</v>
      </c>
      <c r="B293" s="1">
        <v>8</v>
      </c>
      <c r="C293" s="1" t="s">
        <v>738</v>
      </c>
      <c r="D293" s="1" t="s">
        <v>739</v>
      </c>
      <c r="E293" s="1" t="s">
        <v>740</v>
      </c>
      <c r="F293" s="1" t="s">
        <v>741</v>
      </c>
      <c r="G293" s="1" t="s">
        <v>742</v>
      </c>
      <c r="H293" s="1">
        <f ca="1">RAND()</f>
        <v>0.76820487123044745</v>
      </c>
      <c r="I293" s="1">
        <f ca="1">RAND()</f>
        <v>0.52477677150348956</v>
      </c>
      <c r="J293" s="1">
        <f ca="1">RAND()</f>
        <v>0.15633662771381884</v>
      </c>
      <c r="K293" s="1">
        <f ca="1">RAND()</f>
        <v>0.56224602267807511</v>
      </c>
      <c r="L293" s="2">
        <f ca="1">RANK(H293,$H293:$K293,1)</f>
        <v>4</v>
      </c>
      <c r="M293" s="1"/>
      <c r="N293" s="1"/>
      <c r="O293" s="1"/>
    </row>
    <row r="294" spans="1:15">
      <c r="C294" s="1"/>
      <c r="D294" s="1">
        <f ca="1">RANK(H295,$H295:$K295,1)</f>
        <v>3</v>
      </c>
      <c r="E294" s="1">
        <f ca="1">RANK(I295,$H295:$K295,1)</f>
        <v>2</v>
      </c>
      <c r="F294" s="1">
        <f ca="1">RANK(J295,$H295:$K295,1)</f>
        <v>4</v>
      </c>
      <c r="G294" s="1">
        <f ca="1">RANK(K295,$H295:$K295,1)</f>
        <v>1</v>
      </c>
      <c r="H294" s="1"/>
      <c r="I294" s="1"/>
      <c r="J294" s="1"/>
      <c r="K294" s="1"/>
      <c r="L294" s="1"/>
      <c r="M294" s="1"/>
      <c r="N294" s="1"/>
      <c r="O294" s="1"/>
    </row>
    <row r="295" spans="1:15">
      <c r="A295" s="1">
        <v>147</v>
      </c>
      <c r="B295" s="1">
        <v>8</v>
      </c>
      <c r="C295" s="1" t="s">
        <v>743</v>
      </c>
      <c r="D295" s="1" t="s">
        <v>744</v>
      </c>
      <c r="E295" s="1" t="s">
        <v>745</v>
      </c>
      <c r="F295" s="1" t="s">
        <v>746</v>
      </c>
      <c r="G295" s="1" t="s">
        <v>747</v>
      </c>
      <c r="H295" s="1">
        <f ca="1">RAND()</f>
        <v>0.90810115666781166</v>
      </c>
      <c r="I295" s="1">
        <f ca="1">RAND()</f>
        <v>0.79444995248949235</v>
      </c>
      <c r="J295" s="1">
        <f ca="1">RAND()</f>
        <v>0.98929704374955663</v>
      </c>
      <c r="K295" s="1">
        <f ca="1">RAND()</f>
        <v>0.12012947656080375</v>
      </c>
      <c r="L295" s="2">
        <f ca="1">RANK(H295,$H295:$K295,1)</f>
        <v>3</v>
      </c>
      <c r="M295" s="1"/>
      <c r="N295" s="1"/>
      <c r="O295" s="1"/>
    </row>
    <row r="296" spans="1:15">
      <c r="C296" s="1"/>
      <c r="D296" s="1">
        <f ca="1">RANK(H297,$H297:$K297,1)</f>
        <v>2</v>
      </c>
      <c r="E296" s="1">
        <f ca="1">RANK(I297,$H297:$K297,1)</f>
        <v>1</v>
      </c>
      <c r="F296" s="1">
        <f ca="1">RANK(J297,$H297:$K297,1)</f>
        <v>3</v>
      </c>
      <c r="G296" s="1">
        <f ca="1">RANK(K297,$H297:$K297,1)</f>
        <v>4</v>
      </c>
      <c r="H296" s="1"/>
      <c r="I296" s="1"/>
      <c r="J296" s="1"/>
      <c r="K296" s="1"/>
      <c r="L296" s="1"/>
      <c r="M296" s="1"/>
      <c r="N296" s="1"/>
      <c r="O296" s="1"/>
    </row>
    <row r="297" spans="1:15">
      <c r="A297" s="1">
        <v>148</v>
      </c>
      <c r="B297" s="1">
        <v>8</v>
      </c>
      <c r="C297" s="1" t="s">
        <v>748</v>
      </c>
      <c r="D297" s="1" t="s">
        <v>749</v>
      </c>
      <c r="E297" s="1" t="s">
        <v>750</v>
      </c>
      <c r="F297" s="1" t="s">
        <v>751</v>
      </c>
      <c r="G297" s="1" t="s">
        <v>752</v>
      </c>
      <c r="H297" s="1">
        <f ca="1">RAND()</f>
        <v>0.20097266030591954</v>
      </c>
      <c r="I297" s="1">
        <f ca="1">RAND()</f>
        <v>0.19418389849794038</v>
      </c>
      <c r="J297" s="1">
        <f ca="1">RAND()</f>
        <v>0.57335346602327986</v>
      </c>
      <c r="K297" s="1">
        <f ca="1">RAND()</f>
        <v>0.91903336938362257</v>
      </c>
      <c r="L297" s="2">
        <f ca="1">RANK(H297,$H297:$K297,1)</f>
        <v>2</v>
      </c>
      <c r="M297" s="1"/>
      <c r="N297" s="1"/>
      <c r="O297" s="1"/>
    </row>
    <row r="298" spans="1:15">
      <c r="C298" s="1"/>
      <c r="D298" s="1">
        <f ca="1">RANK(H299,$H299:$K299,1)</f>
        <v>4</v>
      </c>
      <c r="E298" s="1">
        <f ca="1">RANK(I299,$H299:$K299,1)</f>
        <v>3</v>
      </c>
      <c r="F298" s="1">
        <f ca="1">RANK(J299,$H299:$K299,1)</f>
        <v>1</v>
      </c>
      <c r="G298" s="1">
        <f ca="1">RANK(K299,$H299:$K299,1)</f>
        <v>2</v>
      </c>
      <c r="H298" s="1"/>
      <c r="I298" s="1"/>
      <c r="J298" s="1"/>
      <c r="K298" s="1"/>
      <c r="L298" s="1"/>
      <c r="M298" s="1"/>
      <c r="N298" s="1"/>
      <c r="O298" s="1"/>
    </row>
    <row r="299" spans="1:15">
      <c r="A299" s="1">
        <v>149</v>
      </c>
      <c r="B299" s="1">
        <v>8</v>
      </c>
      <c r="C299" s="1" t="s">
        <v>753</v>
      </c>
      <c r="D299" s="1" t="s">
        <v>754</v>
      </c>
      <c r="E299" s="1" t="s">
        <v>755</v>
      </c>
      <c r="F299" s="1" t="s">
        <v>756</v>
      </c>
      <c r="G299" s="1" t="s">
        <v>757</v>
      </c>
      <c r="H299" s="1">
        <f ca="1">RAND()</f>
        <v>0.99469645369537174</v>
      </c>
      <c r="I299" s="1">
        <f ca="1">RAND()</f>
        <v>0.84412699121583867</v>
      </c>
      <c r="J299" s="1">
        <f ca="1">RAND()</f>
        <v>0.23725408957890193</v>
      </c>
      <c r="K299" s="1">
        <f ca="1">RAND()</f>
        <v>0.28204759944280744</v>
      </c>
      <c r="L299" s="2">
        <f ca="1">RANK(H299,$H299:$K299,1)</f>
        <v>4</v>
      </c>
      <c r="M299" s="1"/>
      <c r="N299" s="1"/>
      <c r="O299" s="1"/>
    </row>
    <row r="300" spans="1:15">
      <c r="C300" s="1"/>
      <c r="D300" s="1">
        <f ca="1">RANK(H301,$H301:$K301,1)</f>
        <v>1</v>
      </c>
      <c r="E300" s="1">
        <f ca="1">RANK(I301,$H301:$K301,1)</f>
        <v>4</v>
      </c>
      <c r="F300" s="1">
        <f ca="1">RANK(J301,$H301:$K301,1)</f>
        <v>2</v>
      </c>
      <c r="G300" s="1">
        <f ca="1">RANK(K301,$H301:$K301,1)</f>
        <v>3</v>
      </c>
      <c r="H300" s="1"/>
      <c r="I300" s="1"/>
      <c r="J300" s="1"/>
      <c r="K300" s="1"/>
      <c r="L300" s="1"/>
      <c r="M300" s="1"/>
      <c r="N300" s="1"/>
      <c r="O300" s="1"/>
    </row>
    <row r="301" spans="1:15">
      <c r="A301" s="1">
        <v>150</v>
      </c>
      <c r="B301" s="1">
        <v>8</v>
      </c>
      <c r="C301" s="1" t="s">
        <v>758</v>
      </c>
      <c r="D301" s="1" t="s">
        <v>759</v>
      </c>
      <c r="E301" s="1" t="s">
        <v>760</v>
      </c>
      <c r="F301" s="1" t="s">
        <v>761</v>
      </c>
      <c r="G301" s="1" t="s">
        <v>762</v>
      </c>
      <c r="H301" s="1">
        <f ca="1">RAND()</f>
        <v>7.8512769605547983E-2</v>
      </c>
      <c r="I301" s="1">
        <f ca="1">RAND()</f>
        <v>0.96032489019287548</v>
      </c>
      <c r="J301" s="1">
        <f ca="1">RAND()</f>
        <v>0.55286768228557925</v>
      </c>
      <c r="K301" s="1">
        <f ca="1">RAND()</f>
        <v>0.69400684060974271</v>
      </c>
      <c r="L301" s="2">
        <f ca="1">RANK(H301,$H301:$K301,1)</f>
        <v>1</v>
      </c>
      <c r="M301" s="1"/>
      <c r="N301" s="1"/>
      <c r="O301" s="1"/>
    </row>
    <row r="302" spans="1:15">
      <c r="C302" s="1"/>
      <c r="D302" s="1">
        <f ca="1">RANK(H303,$H303:$K303,1)</f>
        <v>1</v>
      </c>
      <c r="E302" s="1">
        <f ca="1">RANK(I303,$H303:$K303,1)</f>
        <v>4</v>
      </c>
      <c r="F302" s="1">
        <f ca="1">RANK(J303,$H303:$K303,1)</f>
        <v>3</v>
      </c>
      <c r="G302" s="1">
        <f ca="1">RANK(K303,$H303:$K303,1)</f>
        <v>2</v>
      </c>
      <c r="H302" s="1"/>
      <c r="I302" s="1"/>
      <c r="J302" s="1"/>
      <c r="K302" s="1"/>
      <c r="L302" s="1"/>
      <c r="M302" s="1"/>
      <c r="N302" s="1"/>
      <c r="O302" s="1"/>
    </row>
    <row r="303" spans="1:15">
      <c r="A303" s="1">
        <v>151</v>
      </c>
      <c r="B303" s="1">
        <v>8</v>
      </c>
      <c r="C303" s="1" t="s">
        <v>763</v>
      </c>
      <c r="D303" s="1" t="s">
        <v>764</v>
      </c>
      <c r="E303" s="1" t="s">
        <v>765</v>
      </c>
      <c r="F303" s="1" t="s">
        <v>766</v>
      </c>
      <c r="G303" s="1" t="s">
        <v>767</v>
      </c>
      <c r="H303" s="1">
        <f ca="1">RAND()</f>
        <v>0.18465611323347142</v>
      </c>
      <c r="I303" s="1">
        <f ca="1">RAND()</f>
        <v>0.64278939661999335</v>
      </c>
      <c r="J303" s="1">
        <f ca="1">RAND()</f>
        <v>0.64277084011458407</v>
      </c>
      <c r="K303" s="1">
        <f ca="1">RAND()</f>
        <v>0.53448878114282639</v>
      </c>
      <c r="L303" s="2">
        <f ca="1">RANK(H303,$H303:$K303,1)</f>
        <v>1</v>
      </c>
      <c r="M303" s="1"/>
      <c r="N303" s="1"/>
      <c r="O303" s="1"/>
    </row>
    <row r="304" spans="1:15">
      <c r="C304" s="1"/>
      <c r="D304" s="1">
        <f ca="1">RANK(H305,$H305:$K305,1)</f>
        <v>3</v>
      </c>
      <c r="E304" s="1">
        <f ca="1">RANK(I305,$H305:$K305,1)</f>
        <v>2</v>
      </c>
      <c r="F304" s="1">
        <f ca="1">RANK(J305,$H305:$K305,1)</f>
        <v>1</v>
      </c>
      <c r="G304" s="1">
        <f ca="1">RANK(K305,$H305:$K305,1)</f>
        <v>4</v>
      </c>
      <c r="H304" s="1"/>
      <c r="I304" s="1"/>
      <c r="J304" s="1"/>
      <c r="K304" s="1"/>
      <c r="L304" s="1"/>
      <c r="M304" s="1"/>
      <c r="N304" s="1"/>
      <c r="O304" s="1"/>
    </row>
    <row r="305" spans="1:15">
      <c r="A305" s="1">
        <v>152</v>
      </c>
      <c r="B305" s="1">
        <v>8</v>
      </c>
      <c r="C305" s="1" t="s">
        <v>768</v>
      </c>
      <c r="D305" s="1" t="s">
        <v>769</v>
      </c>
      <c r="E305" s="1" t="s">
        <v>770</v>
      </c>
      <c r="F305" s="1" t="s">
        <v>771</v>
      </c>
      <c r="G305" s="1" t="s">
        <v>772</v>
      </c>
      <c r="H305" s="1">
        <f ca="1">RAND()</f>
        <v>0.148245326370121</v>
      </c>
      <c r="I305" s="1">
        <f ca="1">RAND()</f>
        <v>0.11154243924805674</v>
      </c>
      <c r="J305" s="1">
        <f ca="1">RAND()</f>
        <v>6.8289298058586967E-2</v>
      </c>
      <c r="K305" s="1">
        <f ca="1">RAND()</f>
        <v>0.88309018159068886</v>
      </c>
      <c r="L305" s="2">
        <f ca="1">RANK(H305,$H305:$K305,1)</f>
        <v>3</v>
      </c>
      <c r="M305" s="1"/>
      <c r="N305" s="1"/>
      <c r="O305" s="1"/>
    </row>
    <row r="306" spans="1:15">
      <c r="C306" s="1"/>
      <c r="D306" s="1">
        <f ca="1">RANK(H307,$H307:$K307,1)</f>
        <v>4</v>
      </c>
      <c r="E306" s="1">
        <f ca="1">RANK(I307,$H307:$K307,1)</f>
        <v>3</v>
      </c>
      <c r="F306" s="1">
        <f ca="1">RANK(J307,$H307:$K307,1)</f>
        <v>2</v>
      </c>
      <c r="G306" s="1">
        <f ca="1">RANK(K307,$H307:$K307,1)</f>
        <v>1</v>
      </c>
      <c r="H306" s="1"/>
      <c r="I306" s="1"/>
      <c r="J306" s="1"/>
      <c r="K306" s="1"/>
      <c r="L306" s="1"/>
      <c r="M306" s="1"/>
      <c r="N306" s="1"/>
      <c r="O306" s="1"/>
    </row>
    <row r="307" spans="1:15">
      <c r="A307" s="1">
        <v>153</v>
      </c>
      <c r="B307" s="1">
        <v>8</v>
      </c>
      <c r="C307" s="1" t="s">
        <v>773</v>
      </c>
      <c r="D307" s="1" t="s">
        <v>774</v>
      </c>
      <c r="E307" s="1" t="s">
        <v>775</v>
      </c>
      <c r="F307" s="1" t="s">
        <v>776</v>
      </c>
      <c r="G307" s="1" t="s">
        <v>777</v>
      </c>
      <c r="H307" s="1">
        <f ca="1">RAND()</f>
        <v>0.74962753099199764</v>
      </c>
      <c r="I307" s="1">
        <f ca="1">RAND()</f>
        <v>0.69501267081365337</v>
      </c>
      <c r="J307" s="1">
        <f ca="1">RAND()</f>
        <v>0.38920791147174782</v>
      </c>
      <c r="K307" s="1">
        <f ca="1">RAND()</f>
        <v>2.223504968467882E-2</v>
      </c>
      <c r="L307" s="2">
        <f ca="1">RANK(H307,$H307:$K307,1)</f>
        <v>4</v>
      </c>
      <c r="M307" s="1"/>
      <c r="N307" s="1"/>
      <c r="O307" s="1"/>
    </row>
    <row r="308" spans="1:15">
      <c r="C308" s="1"/>
      <c r="D308" s="1">
        <f ca="1">RANK(H309,$H309:$K309,1)</f>
        <v>4</v>
      </c>
      <c r="E308" s="1">
        <f ca="1">RANK(I309,$H309:$K309,1)</f>
        <v>3</v>
      </c>
      <c r="F308" s="1">
        <f ca="1">RANK(J309,$H309:$K309,1)</f>
        <v>1</v>
      </c>
      <c r="G308" s="1">
        <f ca="1">RANK(K309,$H309:$K309,1)</f>
        <v>2</v>
      </c>
      <c r="H308" s="1"/>
      <c r="I308" s="1"/>
      <c r="J308" s="1"/>
      <c r="K308" s="1"/>
      <c r="L308" s="1"/>
      <c r="M308" s="1"/>
      <c r="N308" s="1"/>
      <c r="O308" s="1"/>
    </row>
    <row r="309" spans="1:15">
      <c r="A309" s="1">
        <v>154</v>
      </c>
      <c r="B309" s="1">
        <v>8</v>
      </c>
      <c r="C309" s="1" t="s">
        <v>778</v>
      </c>
      <c r="D309" s="1" t="s">
        <v>779</v>
      </c>
      <c r="E309" s="1" t="s">
        <v>780</v>
      </c>
      <c r="F309" s="1" t="s">
        <v>781</v>
      </c>
      <c r="G309" s="1" t="s">
        <v>782</v>
      </c>
      <c r="H309" s="1">
        <f ca="1">RAND()</f>
        <v>0.72336718706017</v>
      </c>
      <c r="I309" s="1">
        <f ca="1">RAND()</f>
        <v>0.47177576443637459</v>
      </c>
      <c r="J309" s="1">
        <f ca="1">RAND()</f>
        <v>0.35338098846564592</v>
      </c>
      <c r="K309" s="1">
        <f ca="1">RAND()</f>
        <v>0.35944953702361249</v>
      </c>
      <c r="L309" s="2">
        <f ca="1">RANK(H309,$H309:$K309,1)</f>
        <v>4</v>
      </c>
      <c r="M309" s="1"/>
      <c r="N309" s="1"/>
      <c r="O309" s="1"/>
    </row>
    <row r="310" spans="1:15">
      <c r="C310" s="1"/>
      <c r="D310" s="1">
        <f ca="1">RANK(H311,$H311:$K311,1)</f>
        <v>2</v>
      </c>
      <c r="E310" s="1">
        <f ca="1">RANK(I311,$H311:$K311,1)</f>
        <v>4</v>
      </c>
      <c r="F310" s="1">
        <f ca="1">RANK(J311,$H311:$K311,1)</f>
        <v>1</v>
      </c>
      <c r="G310" s="1">
        <f ca="1">RANK(K311,$H311:$K311,1)</f>
        <v>3</v>
      </c>
      <c r="H310" s="1"/>
      <c r="I310" s="1"/>
      <c r="J310" s="1"/>
      <c r="K310" s="1"/>
      <c r="L310" s="1"/>
      <c r="M310" s="1"/>
      <c r="N310" s="1"/>
      <c r="O310" s="1"/>
    </row>
    <row r="311" spans="1:15">
      <c r="A311" s="1">
        <v>155</v>
      </c>
      <c r="B311" s="1">
        <v>8</v>
      </c>
      <c r="C311" s="1" t="s">
        <v>783</v>
      </c>
      <c r="D311" s="1" t="s">
        <v>784</v>
      </c>
      <c r="E311" s="1" t="s">
        <v>785</v>
      </c>
      <c r="F311" s="1" t="s">
        <v>786</v>
      </c>
      <c r="G311" s="1" t="s">
        <v>787</v>
      </c>
      <c r="H311" s="1">
        <f ca="1">RAND()</f>
        <v>1.7964173175406883E-2</v>
      </c>
      <c r="I311" s="1">
        <f ca="1">RAND()</f>
        <v>0.15177310911590591</v>
      </c>
      <c r="J311" s="1">
        <f ca="1">RAND()</f>
        <v>5.3119261977767618E-3</v>
      </c>
      <c r="K311" s="1">
        <f ca="1">RAND()</f>
        <v>5.5028823779945224E-2</v>
      </c>
      <c r="L311" s="2">
        <f ca="1">RANK(H311,$H311:$K311,1)</f>
        <v>2</v>
      </c>
      <c r="M311" s="1"/>
      <c r="N311" s="1"/>
      <c r="O311" s="1"/>
    </row>
    <row r="312" spans="1:15">
      <c r="C312" s="1"/>
      <c r="D312" s="1">
        <f ca="1">RANK(H313,$H313:$K313,1)</f>
        <v>1</v>
      </c>
      <c r="E312" s="1">
        <f ca="1">RANK(I313,$H313:$K313,1)</f>
        <v>2</v>
      </c>
      <c r="F312" s="1">
        <f ca="1">RANK(J313,$H313:$K313,1)</f>
        <v>3</v>
      </c>
      <c r="G312" s="1">
        <f ca="1">RANK(K313,$H313:$K313,1)</f>
        <v>4</v>
      </c>
      <c r="H312" s="1"/>
      <c r="I312" s="1"/>
      <c r="J312" s="1"/>
      <c r="K312" s="1"/>
      <c r="L312" s="1"/>
      <c r="M312" s="1"/>
      <c r="N312" s="1"/>
      <c r="O312" s="1"/>
    </row>
    <row r="313" spans="1:15">
      <c r="A313" s="1">
        <v>156</v>
      </c>
      <c r="B313" s="1">
        <v>8</v>
      </c>
      <c r="C313" s="1" t="s">
        <v>788</v>
      </c>
      <c r="D313" s="1" t="s">
        <v>789</v>
      </c>
      <c r="E313" s="1" t="s">
        <v>790</v>
      </c>
      <c r="F313" s="1" t="s">
        <v>791</v>
      </c>
      <c r="G313" s="1" t="s">
        <v>792</v>
      </c>
      <c r="H313" s="1">
        <f ca="1">RAND()</f>
        <v>0.12374246258780308</v>
      </c>
      <c r="I313" s="1">
        <f ca="1">RAND()</f>
        <v>0.16326485006238212</v>
      </c>
      <c r="J313" s="1">
        <f ca="1">RAND()</f>
        <v>0.58776214430483065</v>
      </c>
      <c r="K313" s="1">
        <f ca="1">RAND()</f>
        <v>0.77297690647797124</v>
      </c>
      <c r="L313" s="2">
        <f ca="1">RANK(H313,$H313:$K313,1)</f>
        <v>1</v>
      </c>
      <c r="M313" s="1"/>
      <c r="N313" s="1"/>
      <c r="O313" s="1"/>
    </row>
    <row r="314" spans="1:15">
      <c r="C314" s="1"/>
      <c r="D314" s="1">
        <f ca="1">RANK(H315,$H315:$K315,1)</f>
        <v>2</v>
      </c>
      <c r="E314" s="1">
        <f ca="1">RANK(I315,$H315:$K315,1)</f>
        <v>3</v>
      </c>
      <c r="F314" s="1">
        <f ca="1">RANK(J315,$H315:$K315,1)</f>
        <v>4</v>
      </c>
      <c r="G314" s="1">
        <f ca="1">RANK(K315,$H315:$K315,1)</f>
        <v>1</v>
      </c>
      <c r="H314" s="1"/>
      <c r="I314" s="1"/>
      <c r="J314" s="1"/>
      <c r="K314" s="1"/>
      <c r="L314" s="1"/>
      <c r="M314" s="1"/>
      <c r="N314" s="1"/>
      <c r="O314" s="1"/>
    </row>
    <row r="315" spans="1:15">
      <c r="A315" s="1">
        <v>157</v>
      </c>
      <c r="B315" s="1">
        <v>8</v>
      </c>
      <c r="C315" s="1" t="s">
        <v>793</v>
      </c>
      <c r="D315" s="1" t="s">
        <v>794</v>
      </c>
      <c r="E315" s="1" t="s">
        <v>795</v>
      </c>
      <c r="F315" s="1" t="s">
        <v>796</v>
      </c>
      <c r="G315" s="1" t="s">
        <v>797</v>
      </c>
      <c r="H315" s="1">
        <f ca="1">RAND()</f>
        <v>0.6982828983822531</v>
      </c>
      <c r="I315" s="1">
        <f ca="1">RAND()</f>
        <v>0.80539346952600355</v>
      </c>
      <c r="J315" s="1">
        <f ca="1">RAND()</f>
        <v>0.89026871390643669</v>
      </c>
      <c r="K315" s="1">
        <f ca="1">RAND()</f>
        <v>0.26915905341654012</v>
      </c>
      <c r="L315" s="2">
        <f ca="1">RANK(H315,$H315:$K315,1)</f>
        <v>2</v>
      </c>
      <c r="M315" s="1"/>
      <c r="N315" s="1"/>
      <c r="O315" s="1"/>
    </row>
    <row r="316" spans="1:15">
      <c r="C316" s="1"/>
      <c r="D316" s="1">
        <f ca="1">RANK(H317,$H317:$K317,1)</f>
        <v>3</v>
      </c>
      <c r="E316" s="1">
        <f ca="1">RANK(I317,$H317:$K317,1)</f>
        <v>2</v>
      </c>
      <c r="F316" s="1">
        <f ca="1">RANK(J317,$H317:$K317,1)</f>
        <v>1</v>
      </c>
      <c r="G316" s="1">
        <f ca="1">RANK(K317,$H317:$K317,1)</f>
        <v>4</v>
      </c>
      <c r="H316" s="1"/>
      <c r="I316" s="1"/>
      <c r="J316" s="1"/>
      <c r="K316" s="1"/>
      <c r="L316" s="1"/>
      <c r="M316" s="1"/>
      <c r="N316" s="1"/>
      <c r="O316" s="1"/>
    </row>
    <row r="317" spans="1:15">
      <c r="A317" s="1">
        <v>158</v>
      </c>
      <c r="B317" s="1">
        <v>8</v>
      </c>
      <c r="C317" s="1" t="s">
        <v>798</v>
      </c>
      <c r="D317" s="1" t="s">
        <v>799</v>
      </c>
      <c r="E317" s="1" t="s">
        <v>800</v>
      </c>
      <c r="F317" s="1" t="s">
        <v>801</v>
      </c>
      <c r="G317" s="1" t="s">
        <v>802</v>
      </c>
      <c r="H317" s="1">
        <f ca="1">RAND()</f>
        <v>0.48838392652014295</v>
      </c>
      <c r="I317" s="1">
        <f ca="1">RAND()</f>
        <v>0.32233878923698922</v>
      </c>
      <c r="J317" s="1">
        <f ca="1">RAND()</f>
        <v>0.20175882854368254</v>
      </c>
      <c r="K317" s="1">
        <f ca="1">RAND()</f>
        <v>0.93027560464894665</v>
      </c>
      <c r="L317" s="2">
        <f ca="1">RANK(H317,$H317:$K317,1)</f>
        <v>3</v>
      </c>
      <c r="M317" s="1"/>
      <c r="N317" s="1"/>
      <c r="O317" s="1"/>
    </row>
    <row r="318" spans="1:15">
      <c r="C318" s="1"/>
      <c r="D318" s="1">
        <f ca="1">RANK(H319,$H319:$K319,1)</f>
        <v>2</v>
      </c>
      <c r="E318" s="1">
        <f ca="1">RANK(I319,$H319:$K319,1)</f>
        <v>1</v>
      </c>
      <c r="F318" s="1">
        <f ca="1">RANK(J319,$H319:$K319,1)</f>
        <v>4</v>
      </c>
      <c r="G318" s="1">
        <f ca="1">RANK(K319,$H319:$K319,1)</f>
        <v>3</v>
      </c>
      <c r="H318" s="1"/>
      <c r="I318" s="1"/>
      <c r="J318" s="1"/>
      <c r="K318" s="1"/>
      <c r="L318" s="1"/>
      <c r="M318" s="1"/>
      <c r="N318" s="1"/>
      <c r="O318" s="1"/>
    </row>
    <row r="319" spans="1:15">
      <c r="A319" s="1">
        <v>159</v>
      </c>
      <c r="B319" s="1">
        <v>8</v>
      </c>
      <c r="C319" s="1" t="s">
        <v>803</v>
      </c>
      <c r="D319" s="1" t="s">
        <v>804</v>
      </c>
      <c r="E319" s="1" t="s">
        <v>805</v>
      </c>
      <c r="F319" s="1" t="s">
        <v>806</v>
      </c>
      <c r="G319" s="1" t="s">
        <v>807</v>
      </c>
      <c r="H319" s="1">
        <f ca="1">RAND()</f>
        <v>0.47948744222363704</v>
      </c>
      <c r="I319" s="1">
        <f ca="1">RAND()</f>
        <v>0.20098701464204505</v>
      </c>
      <c r="J319" s="1">
        <f ca="1">RAND()</f>
        <v>0.82527048096278932</v>
      </c>
      <c r="K319" s="1">
        <f ca="1">RAND()</f>
        <v>0.51680008114110243</v>
      </c>
      <c r="L319" s="2">
        <f ca="1">RANK(H319,$H319:$K319,1)</f>
        <v>2</v>
      </c>
      <c r="M319" s="1"/>
      <c r="N319" s="1"/>
      <c r="O319" s="1"/>
    </row>
    <row r="320" spans="1:15">
      <c r="C320" s="1"/>
      <c r="D320" s="1">
        <f ca="1">RANK(H321,$H321:$K321,1)</f>
        <v>3</v>
      </c>
      <c r="E320" s="1">
        <f ca="1">RANK(I321,$H321:$K321,1)</f>
        <v>2</v>
      </c>
      <c r="F320" s="1">
        <f ca="1">RANK(J321,$H321:$K321,1)</f>
        <v>4</v>
      </c>
      <c r="G320" s="1">
        <f ca="1">RANK(K321,$H321:$K321,1)</f>
        <v>1</v>
      </c>
      <c r="H320" s="1"/>
      <c r="I320" s="1"/>
      <c r="J320" s="1"/>
      <c r="K320" s="1"/>
      <c r="L320" s="1"/>
      <c r="M320" s="1"/>
      <c r="N320" s="1"/>
      <c r="O320" s="1"/>
    </row>
    <row r="321" spans="1:15">
      <c r="A321" s="1">
        <v>160</v>
      </c>
      <c r="B321" s="1">
        <v>8</v>
      </c>
      <c r="C321" s="1" t="s">
        <v>808</v>
      </c>
      <c r="D321" s="1" t="s">
        <v>809</v>
      </c>
      <c r="E321" s="1" t="s">
        <v>810</v>
      </c>
      <c r="F321" s="1" t="s">
        <v>811</v>
      </c>
      <c r="G321" s="1" t="s">
        <v>812</v>
      </c>
      <c r="H321" s="1">
        <f ca="1">RAND()</f>
        <v>0.49682836694718302</v>
      </c>
      <c r="I321" s="1">
        <f ca="1">RAND()</f>
        <v>0.46519428993882228</v>
      </c>
      <c r="J321" s="1">
        <f ca="1">RAND()</f>
        <v>0.83935742864884366</v>
      </c>
      <c r="K321" s="1">
        <f ca="1">RAND()</f>
        <v>0.22557027005391972</v>
      </c>
      <c r="L321" s="2">
        <f ca="1">RANK(H321,$H321:$K321,1)</f>
        <v>3</v>
      </c>
      <c r="M321" s="1"/>
      <c r="N321" s="1"/>
      <c r="O321" s="1"/>
    </row>
    <row r="322" spans="1:15">
      <c r="D322" s="1"/>
      <c r="E322" s="1"/>
      <c r="F322" s="1"/>
      <c r="G322" s="1"/>
      <c r="L322" s="1"/>
    </row>
    <row r="324" spans="1:15">
      <c r="L324" s="1"/>
    </row>
    <row r="326" spans="1:15">
      <c r="L326" s="1"/>
    </row>
    <row r="328" spans="1:15">
      <c r="L328" s="1"/>
    </row>
    <row r="330" spans="1:15">
      <c r="L330" s="1"/>
    </row>
    <row r="332" spans="1:15">
      <c r="L332" s="1"/>
    </row>
    <row r="334" spans="1:15">
      <c r="L334" s="1"/>
    </row>
    <row r="336" spans="1:15">
      <c r="L336" s="1"/>
    </row>
    <row r="338" spans="12:12">
      <c r="L338" s="1"/>
    </row>
    <row r="340" spans="12:12">
      <c r="L340" s="1"/>
    </row>
    <row r="342" spans="12:12">
      <c r="L342" s="1"/>
    </row>
    <row r="344" spans="12:12">
      <c r="L344" s="1"/>
    </row>
    <row r="346" spans="12:12">
      <c r="L346" s="1"/>
    </row>
    <row r="348" spans="12:12">
      <c r="L348" s="1"/>
    </row>
    <row r="350" spans="12:12">
      <c r="L350" s="1"/>
    </row>
    <row r="352" spans="12:12">
      <c r="L352" s="1"/>
    </row>
    <row r="354" spans="12:12">
      <c r="L354" s="1"/>
    </row>
    <row r="356" spans="12:12">
      <c r="L356" s="1"/>
    </row>
    <row r="358" spans="12:12">
      <c r="L358" s="1"/>
    </row>
    <row r="360" spans="12:12">
      <c r="L360" s="1"/>
    </row>
    <row r="362" spans="12:12">
      <c r="L362" s="1"/>
    </row>
    <row r="364" spans="12:12">
      <c r="L364" s="1"/>
    </row>
    <row r="366" spans="12:12">
      <c r="L366" s="1"/>
    </row>
    <row r="368" spans="12:12">
      <c r="L368" s="1"/>
    </row>
    <row r="370" spans="12:12">
      <c r="L370" s="1"/>
    </row>
    <row r="372" spans="12:12">
      <c r="L372" s="1"/>
    </row>
    <row r="374" spans="12:12">
      <c r="L374" s="1"/>
    </row>
    <row r="376" spans="12:12">
      <c r="L376" s="1"/>
    </row>
    <row r="378" spans="12:12">
      <c r="L378" s="1"/>
    </row>
    <row r="380" spans="12:12">
      <c r="L380" s="1"/>
    </row>
    <row r="382" spans="12:12">
      <c r="L382" s="1"/>
    </row>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Test</vt:lpstr>
      <vt:lpstr>Answerkey</vt:lpstr>
      <vt:lpstr>Parameter</vt:lpstr>
      <vt:lpstr>Randomized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Akira HAMADA</dc:creator>
  <cp:lastModifiedBy>Akira HAMADA</cp:lastModifiedBy>
  <cp:lastPrinted>2021-03-09T01:45:40Z</cp:lastPrinted>
  <dcterms:created xsi:type="dcterms:W3CDTF">2020-04-15T08:55:17Z</dcterms:created>
  <dcterms:modified xsi:type="dcterms:W3CDTF">2021-03-09T01:45:48Z</dcterms:modified>
</cp:coreProperties>
</file>